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tabRatio="642" activeTab="0"/>
  </bookViews>
  <sheets>
    <sheet name="Priloga 1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MKGP</author>
    <author>Matej štepec</author>
  </authors>
  <commentList>
    <comment ref="B18" authorId="0">
      <text>
        <r>
          <rPr>
            <sz val="8"/>
            <rFont val="Tahoma"/>
            <family val="2"/>
          </rPr>
          <t xml:space="preserve">Izberite (Uredba o ukrepih 1., 3. in 4. osi PRP 07-13: 99. člen):
- Stroški materiala in storitev
- Stroški koordinacije in stroški izvajanja projekta s strani partnerjev v projektu
- Stroški promocije projekta
- Splošni stroški
</t>
        </r>
        <r>
          <rPr>
            <sz val="8"/>
            <rFont val="Tahoma"/>
            <family val="2"/>
          </rPr>
          <t xml:space="preserve">
</t>
        </r>
      </text>
    </comment>
    <comment ref="D18" authorId="1">
      <text>
        <r>
          <rPr>
            <sz val="8"/>
            <rFont val="Tahoma"/>
            <family val="2"/>
          </rPr>
          <t xml:space="preserve">Vnesite tudi morebitne predračune
</t>
        </r>
      </text>
    </comment>
    <comment ref="H18" authorId="0">
      <text>
        <r>
          <rPr>
            <sz val="8"/>
            <rFont val="Tahoma"/>
            <family val="2"/>
          </rPr>
          <t>Izberite:</t>
        </r>
        <r>
          <rPr>
            <sz val="8"/>
            <rFont val="Tahoma"/>
            <family val="2"/>
          </rPr>
          <t xml:space="preserve">
- gotovinsko
- elektronsko
- prispevek v naravi
</t>
        </r>
      </text>
    </comment>
    <comment ref="K18" authorId="1">
      <text>
        <r>
          <rPr>
            <sz val="8"/>
            <rFont val="Tahoma"/>
            <family val="2"/>
          </rPr>
          <t xml:space="preserve">Vnesti znesek DDV od skupne vrednosti na projektu. </t>
        </r>
      </text>
    </comment>
    <comment ref="O43" authorId="0">
      <text>
        <r>
          <rPr>
            <sz val="8"/>
            <rFont val="Tahoma"/>
            <family val="2"/>
          </rPr>
          <t xml:space="preserve">Vnesite zaprošeno vrednost, ki je v skladu s priloženimi računi in dodeljeno višino  sredstev </t>
        </r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pogodbi z LAS</t>
        </r>
        <r>
          <rPr>
            <sz val="8"/>
            <rFont val="Tahoma"/>
            <family val="2"/>
          </rPr>
          <t>.</t>
        </r>
      </text>
    </comment>
    <comment ref="L18" authorId="1">
      <text>
        <r>
          <rPr>
            <sz val="8"/>
            <rFont val="Tahoma"/>
            <family val="2"/>
          </rPr>
          <t>Stroški opomina, zamudne obresti, drugi davki, stroški bančnih garancij, trošarine, drugi neupravičeni stroški …)</t>
        </r>
        <r>
          <rPr>
            <sz val="8"/>
            <rFont val="Tahoma"/>
            <family val="2"/>
          </rPr>
          <t xml:space="preserve">
</t>
        </r>
      </text>
    </comment>
    <comment ref="I18" authorId="1">
      <text>
        <r>
          <rPr>
            <sz val="8"/>
            <rFont val="Tahoma"/>
            <family val="2"/>
          </rPr>
          <t>Če je bilo plačilo po predračunu, vnesite datum plačila predračuna.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<sst xmlns="http://schemas.openxmlformats.org/spreadsheetml/2006/main" count="69" uniqueCount="68">
  <si>
    <t>Ime in faza/skupno faz projekta:</t>
  </si>
  <si>
    <t>Datum zahtevka:</t>
  </si>
  <si>
    <t>Namen</t>
  </si>
  <si>
    <t>Način plačila</t>
  </si>
  <si>
    <t>Datum plačila</t>
  </si>
  <si>
    <t>Skupaj izračunana vrednost:</t>
  </si>
  <si>
    <t>Opozorilo:</t>
  </si>
  <si>
    <t>3. S podpisom zahtevka za izplačilo upravičenec zagotavlja, da so vsi navedeni podatki o višini stroškov resnični in točni in da je dokumentacija k zahtevku verodostojna.</t>
  </si>
  <si>
    <t>podpis: ______________________                                                                                    žig</t>
  </si>
  <si>
    <t>odgovorna oseba nosilca projekta ______________________</t>
  </si>
  <si>
    <r>
      <t xml:space="preserve">POMEMBNO: </t>
    </r>
    <r>
      <rPr>
        <b/>
        <sz val="9"/>
        <rFont val="Arial CE"/>
        <family val="0"/>
      </rPr>
      <t>V tabelo vnašaj zneske zaokrožene le na dve decimalni mesti</t>
    </r>
  </si>
  <si>
    <r>
      <t xml:space="preserve">* </t>
    </r>
    <r>
      <rPr>
        <sz val="9"/>
        <rFont val="Arial CE"/>
        <family val="0"/>
      </rPr>
      <t>Zaradi zaokroževanja na dve decimalni mesti se lahko pri izračunu vrednosti pojavi razlika med ročno in Excelovo izračunano vrednostjo. Upošteva se Excelova vrednost.</t>
    </r>
  </si>
  <si>
    <t>Št. zahtevka:</t>
  </si>
  <si>
    <t>Zaporedna številka faze projekta</t>
  </si>
  <si>
    <t>Skupaj</t>
  </si>
  <si>
    <t>1. faza</t>
  </si>
  <si>
    <t>2. faza</t>
  </si>
  <si>
    <t>Lastna udeležba</t>
  </si>
  <si>
    <t>drugi viri financiranja (kateri)</t>
  </si>
  <si>
    <t>Javna sredstva</t>
  </si>
  <si>
    <t>EUR</t>
  </si>
  <si>
    <t>%</t>
  </si>
  <si>
    <t>Zahtevek za izplačilo</t>
  </si>
  <si>
    <t>Izdajatelj dokazila o strošku</t>
  </si>
  <si>
    <t>Številka dokazila</t>
  </si>
  <si>
    <t>Datum izdaje dokazila</t>
  </si>
  <si>
    <t>Znesek dokazila</t>
  </si>
  <si>
    <t>Opomba / navezava na aktivnost</t>
  </si>
  <si>
    <r>
      <t xml:space="preserve">Skupen strošek na projektu v </t>
    </r>
    <r>
      <rPr>
        <b/>
        <sz val="9"/>
        <rFont val="Arial"/>
        <family val="2"/>
      </rPr>
      <t>€</t>
    </r>
    <r>
      <rPr>
        <b/>
        <sz val="9"/>
        <rFont val="Arial CE"/>
        <family val="2"/>
      </rPr>
      <t xml:space="preserve"> (A)</t>
    </r>
  </si>
  <si>
    <t>Znesek DDV od vrednosti na projektu v € (B)</t>
  </si>
  <si>
    <t xml:space="preserve">Drugi neupravičeni stroški v € (C) </t>
  </si>
  <si>
    <t>Upravičen strošek na projektu v € (D)</t>
  </si>
  <si>
    <t>SKUPAJ</t>
  </si>
  <si>
    <t>Izplačano</t>
  </si>
  <si>
    <t>FINANČNO POROČILO</t>
  </si>
  <si>
    <t>Prispevek v naravi</t>
  </si>
  <si>
    <t>Splošni stroški</t>
  </si>
  <si>
    <t xml:space="preserve">SKUPAJ: </t>
  </si>
  <si>
    <t>Stroški izvedbene faze projekta po namenih</t>
  </si>
  <si>
    <t>Viri financiranja</t>
  </si>
  <si>
    <t>Predvidena zaprošena sredstva za naslednje zahtevke</t>
  </si>
  <si>
    <t>Delež od skupne upravičene vrednosti</t>
  </si>
  <si>
    <t>Delež od skupne vrednosti</t>
  </si>
  <si>
    <t>vstavi novo vrstico</t>
  </si>
  <si>
    <r>
      <t xml:space="preserve">POMEMBNO: </t>
    </r>
    <r>
      <rPr>
        <b/>
        <sz val="9"/>
        <rFont val="Arial CE"/>
        <family val="0"/>
      </rPr>
      <t>V tabelo vnašaj samo v celice, ki niso obarvane.</t>
    </r>
  </si>
  <si>
    <t>Višina zahtevka</t>
  </si>
  <si>
    <t>Priloga 1.1: Specifikacija uveljavljenih stroškov po računih izvedbenega projekta</t>
  </si>
  <si>
    <r>
      <t xml:space="preserve">POMEMBNO: </t>
    </r>
    <r>
      <rPr>
        <b/>
        <sz val="9"/>
        <rFont val="Arial CE"/>
        <family val="0"/>
      </rPr>
      <t>Dokazila o stroških zaporedno razvrstiti po namenu nato po datumu računa</t>
    </r>
  </si>
  <si>
    <t>Nosilec stroškov</t>
  </si>
  <si>
    <t xml:space="preserve">Delež LAS podpore v % (E) </t>
  </si>
  <si>
    <r>
      <t xml:space="preserve">Sofinanciranje LAS v € </t>
    </r>
    <r>
      <rPr>
        <b/>
        <sz val="9"/>
        <color indexed="10"/>
        <rFont val="Arial CE"/>
        <family val="0"/>
      </rPr>
      <t>* (F)</t>
    </r>
  </si>
  <si>
    <t>Št. pogodbe:</t>
  </si>
  <si>
    <t xml:space="preserve">Nosilec projekta: </t>
  </si>
  <si>
    <t>Skupen strošek na projektu v €</t>
  </si>
  <si>
    <t>Strošek DDV in drugih neupravičenih stroškov</t>
  </si>
  <si>
    <t>Upravičen strošek na prejektu v €</t>
  </si>
  <si>
    <t>Skupaj zaprošenih stroškov</t>
  </si>
  <si>
    <t>Delež podpore LAS</t>
  </si>
  <si>
    <t xml:space="preserve"> Vsota izračunanih sredstev LAS</t>
  </si>
  <si>
    <t>Delež sofinanciranja po pogodbi o sofinanciranju:</t>
  </si>
  <si>
    <t>Leto NIP:</t>
  </si>
  <si>
    <t>Stroški dela za koordinacijo in vodenje projekta</t>
  </si>
  <si>
    <t>Stroški dela za izvedbo projekta</t>
  </si>
  <si>
    <t>Stroški materiala, opreme in storitev</t>
  </si>
  <si>
    <t>Stroški promocije in obveščanja javnosti</t>
  </si>
  <si>
    <t>Odobreno po NIP</t>
  </si>
  <si>
    <t>2. Upravičenec je dolžan obrazložiti, utemeljiti in pridobiti soglasje MKO za vsako finančno, časovno ali drugo spremembo projekta, ker v nasprotnem primeru izgubi pravico do porabe sredstev.</t>
  </si>
  <si>
    <t xml:space="preserve">1 V kolikor zaradi neupravičljivega razloga višina zahtevka po predlogu vlagatelja za več kot 3% presega upravičeno višino zahtevka po izračunu MKO, se za razliko uporabi znižanje zneska, glede na navedbe 30. in 31. člena Uredbe Komisije (ES) št.1975/2006.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</si>
</sst>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;@"/>
    <numFmt numFmtId="173" formatCode="[$-424]d\.\ mmmm\ yyyy"/>
    <numFmt numFmtId="174" formatCode="&quot;True&quot;;&quot;True&quot;;&quot;False&quot;"/>
    <numFmt numFmtId="175" formatCode="&quot;On&quot;;&quot;On&quot;;&quot;Off&quot;"/>
    <numFmt numFmtId="176" formatCode="mmm/yyyy"/>
    <numFmt numFmtId="177" formatCode="0.0"/>
  </numFmts>
  <fonts count="62">
    <font>
      <sz val="10"/>
      <name val="Arial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color indexed="10"/>
      <name val="Arial CE"/>
      <family val="0"/>
    </font>
    <font>
      <sz val="9"/>
      <name val="Times New Roman"/>
      <family val="1"/>
    </font>
    <font>
      <b/>
      <sz val="9"/>
      <color indexed="9"/>
      <name val="Arial CE"/>
      <family val="2"/>
    </font>
    <font>
      <sz val="8"/>
      <name val="Arial CE"/>
      <family val="0"/>
    </font>
    <font>
      <sz val="9"/>
      <color indexed="10"/>
      <name val="Arial CE"/>
      <family val="0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 CE"/>
      <family val="0"/>
    </font>
    <font>
      <b/>
      <sz val="12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sz val="11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0" borderId="6" applyNumberFormat="0" applyFill="0" applyAlignment="0" applyProtection="0"/>
    <xf numFmtId="0" fontId="56" fillId="29" borderId="7" applyNumberFormat="0" applyAlignment="0" applyProtection="0"/>
    <xf numFmtId="0" fontId="57" fillId="20" borderId="8" applyNumberFormat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8" applyNumberFormat="0" applyAlignment="0" applyProtection="0"/>
    <xf numFmtId="0" fontId="60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68" fontId="3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right" wrapText="1"/>
      <protection/>
    </xf>
    <xf numFmtId="0" fontId="8" fillId="32" borderId="0" xfId="0" applyFont="1" applyFill="1" applyAlignment="1" applyProtection="1">
      <alignment/>
      <protection/>
    </xf>
    <xf numFmtId="0" fontId="12" fillId="32" borderId="0" xfId="0" applyFont="1" applyFill="1" applyAlignment="1" applyProtection="1">
      <alignment horizontal="left"/>
      <protection locked="0"/>
    </xf>
    <xf numFmtId="0" fontId="12" fillId="32" borderId="0" xfId="0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0" fontId="12" fillId="32" borderId="0" xfId="0" applyFont="1" applyFill="1" applyAlignment="1" applyProtection="1">
      <alignment horizontal="justify"/>
      <protection locked="0"/>
    </xf>
    <xf numFmtId="0" fontId="3" fillId="0" borderId="12" xfId="0" applyFont="1" applyBorder="1" applyAlignment="1" applyProtection="1">
      <alignment horizontal="center"/>
      <protection/>
    </xf>
    <xf numFmtId="168" fontId="3" fillId="0" borderId="12" xfId="0" applyNumberFormat="1" applyFont="1" applyBorder="1" applyAlignment="1" applyProtection="1">
      <alignment horizontal="center"/>
      <protection/>
    </xf>
    <xf numFmtId="4" fontId="3" fillId="32" borderId="13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4" fontId="3" fillId="32" borderId="14" xfId="0" applyNumberFormat="1" applyFont="1" applyFill="1" applyBorder="1" applyAlignment="1" applyProtection="1">
      <alignment horizontal="right"/>
      <protection/>
    </xf>
    <xf numFmtId="168" fontId="3" fillId="0" borderId="15" xfId="0" applyNumberFormat="1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168" fontId="3" fillId="0" borderId="12" xfId="0" applyNumberFormat="1" applyFont="1" applyBorder="1" applyAlignment="1" applyProtection="1">
      <alignment horizontal="center" wrapText="1"/>
      <protection/>
    </xf>
    <xf numFmtId="4" fontId="3" fillId="0" borderId="17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4" fontId="1" fillId="32" borderId="14" xfId="0" applyNumberFormat="1" applyFont="1" applyFill="1" applyBorder="1" applyAlignment="1" applyProtection="1">
      <alignment horizontal="right"/>
      <protection/>
    </xf>
    <xf numFmtId="168" fontId="3" fillId="33" borderId="18" xfId="0" applyNumberFormat="1" applyFont="1" applyFill="1" applyBorder="1" applyAlignment="1" applyProtection="1">
      <alignment horizontal="center" wrapText="1"/>
      <protection/>
    </xf>
    <xf numFmtId="4" fontId="3" fillId="32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wrapText="1"/>
      <protection/>
    </xf>
    <xf numFmtId="0" fontId="7" fillId="0" borderId="21" xfId="0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172" fontId="1" fillId="0" borderId="21" xfId="0" applyNumberFormat="1" applyFont="1" applyBorder="1" applyAlignment="1" applyProtection="1">
      <alignment wrapText="1"/>
      <protection locked="0"/>
    </xf>
    <xf numFmtId="4" fontId="1" fillId="0" borderId="21" xfId="0" applyNumberFormat="1" applyFont="1" applyBorder="1" applyAlignment="1" applyProtection="1">
      <alignment wrapText="1"/>
      <protection locked="0"/>
    </xf>
    <xf numFmtId="2" fontId="1" fillId="0" borderId="21" xfId="0" applyNumberFormat="1" applyFont="1" applyBorder="1" applyAlignment="1" applyProtection="1">
      <alignment/>
      <protection locked="0"/>
    </xf>
    <xf numFmtId="4" fontId="1" fillId="33" borderId="21" xfId="0" applyNumberFormat="1" applyFont="1" applyFill="1" applyBorder="1" applyAlignment="1" applyProtection="1">
      <alignment/>
      <protection/>
    </xf>
    <xf numFmtId="4" fontId="1" fillId="0" borderId="22" xfId="0" applyNumberFormat="1" applyFont="1" applyBorder="1" applyAlignment="1" applyProtection="1">
      <alignment wrapText="1"/>
      <protection locked="0"/>
    </xf>
    <xf numFmtId="4" fontId="1" fillId="33" borderId="23" xfId="0" applyNumberFormat="1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/>
      <protection/>
    </xf>
    <xf numFmtId="168" fontId="3" fillId="0" borderId="18" xfId="0" applyNumberFormat="1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49" fontId="7" fillId="0" borderId="23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70" fontId="1" fillId="32" borderId="0" xfId="0" applyNumberFormat="1" applyFont="1" applyFill="1" applyAlignment="1" applyProtection="1">
      <alignment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4" fontId="0" fillId="0" borderId="26" xfId="0" applyNumberFormat="1" applyBorder="1" applyAlignment="1" applyProtection="1">
      <alignment horizontal="right" wrapText="1"/>
      <protection locked="0"/>
    </xf>
    <xf numFmtId="4" fontId="0" fillId="0" borderId="27" xfId="0" applyNumberFormat="1" applyBorder="1" applyAlignment="1" applyProtection="1">
      <alignment horizontal="right" wrapText="1"/>
      <protection locked="0"/>
    </xf>
    <xf numFmtId="4" fontId="0" fillId="0" borderId="28" xfId="0" applyNumberFormat="1" applyBorder="1" applyAlignment="1" applyProtection="1">
      <alignment horizontal="right" wrapText="1"/>
      <protection locked="0"/>
    </xf>
    <xf numFmtId="0" fontId="9" fillId="32" borderId="0" xfId="0" applyFont="1" applyFill="1" applyAlignment="1" applyProtection="1">
      <alignment horizontal="justify"/>
      <protection locked="0"/>
    </xf>
    <xf numFmtId="0" fontId="10" fillId="32" borderId="0" xfId="0" applyFont="1" applyFill="1" applyAlignment="1" applyProtection="1">
      <alignment/>
      <protection locked="0"/>
    </xf>
    <xf numFmtId="0" fontId="11" fillId="32" borderId="0" xfId="0" applyFont="1" applyFill="1" applyAlignment="1" applyProtection="1">
      <alignment horizontal="justify"/>
      <protection locked="0"/>
    </xf>
    <xf numFmtId="0" fontId="5" fillId="3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4" fontId="0" fillId="33" borderId="23" xfId="0" applyNumberFormat="1" applyFill="1" applyBorder="1" applyAlignment="1" applyProtection="1">
      <alignment horizontal="right" wrapText="1"/>
      <protection locked="0"/>
    </xf>
    <xf numFmtId="0" fontId="0" fillId="0" borderId="18" xfId="0" applyBorder="1" applyAlignment="1" applyProtection="1">
      <alignment horizontal="center"/>
      <protection/>
    </xf>
    <xf numFmtId="49" fontId="20" fillId="0" borderId="21" xfId="0" applyNumberFormat="1" applyFont="1" applyBorder="1" applyAlignment="1" applyProtection="1">
      <alignment wrapText="1"/>
      <protection locked="0"/>
    </xf>
    <xf numFmtId="0" fontId="0" fillId="32" borderId="0" xfId="0" applyFont="1" applyFill="1" applyAlignment="1">
      <alignment/>
    </xf>
    <xf numFmtId="0" fontId="21" fillId="32" borderId="0" xfId="0" applyFont="1" applyFill="1" applyAlignment="1">
      <alignment/>
    </xf>
    <xf numFmtId="0" fontId="2" fillId="32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left"/>
      <protection/>
    </xf>
    <xf numFmtId="0" fontId="4" fillId="32" borderId="0" xfId="0" applyFont="1" applyFill="1" applyBorder="1" applyAlignment="1" applyProtection="1">
      <alignment horizontal="left"/>
      <protection/>
    </xf>
    <xf numFmtId="168" fontId="3" fillId="33" borderId="12" xfId="0" applyNumberFormat="1" applyFont="1" applyFill="1" applyBorder="1" applyAlignment="1" applyProtection="1">
      <alignment horizontal="center" wrapText="1"/>
      <protection/>
    </xf>
    <xf numFmtId="4" fontId="3" fillId="33" borderId="13" xfId="0" applyNumberFormat="1" applyFont="1" applyFill="1" applyBorder="1" applyAlignment="1" applyProtection="1">
      <alignment/>
      <protection/>
    </xf>
    <xf numFmtId="10" fontId="0" fillId="33" borderId="23" xfId="0" applyNumberFormat="1" applyFill="1" applyBorder="1" applyAlignment="1" applyProtection="1">
      <alignment horizontal="right"/>
      <protection/>
    </xf>
    <xf numFmtId="10" fontId="0" fillId="33" borderId="29" xfId="0" applyNumberFormat="1" applyFill="1" applyBorder="1" applyAlignment="1" applyProtection="1">
      <alignment horizontal="right"/>
      <protection/>
    </xf>
    <xf numFmtId="0" fontId="0" fillId="33" borderId="28" xfId="0" applyFill="1" applyBorder="1" applyAlignment="1" applyProtection="1">
      <alignment horizontal="right"/>
      <protection/>
    </xf>
    <xf numFmtId="0" fontId="0" fillId="32" borderId="0" xfId="0" applyFont="1" applyFill="1" applyAlignment="1">
      <alignment horizontal="center"/>
    </xf>
    <xf numFmtId="0" fontId="1" fillId="0" borderId="21" xfId="0" applyFont="1" applyBorder="1" applyAlignment="1" applyProtection="1">
      <alignment horizontal="center" wrapText="1"/>
      <protection locked="0"/>
    </xf>
    <xf numFmtId="4" fontId="1" fillId="0" borderId="14" xfId="0" applyNumberFormat="1" applyFont="1" applyFill="1" applyBorder="1" applyAlignment="1" applyProtection="1">
      <alignment horizontal="center"/>
      <protection/>
    </xf>
    <xf numFmtId="0" fontId="0" fillId="32" borderId="0" xfId="0" applyFill="1" applyAlignment="1" applyProtection="1">
      <alignment horizontal="center"/>
      <protection/>
    </xf>
    <xf numFmtId="0" fontId="1" fillId="3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32" borderId="0" xfId="0" applyFont="1" applyFill="1" applyAlignment="1" applyProtection="1">
      <alignment horizontal="center"/>
      <protection locked="0"/>
    </xf>
    <xf numFmtId="170" fontId="1" fillId="3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2" fillId="32" borderId="0" xfId="0" applyFont="1" applyFill="1" applyAlignment="1" applyProtection="1">
      <alignment/>
      <protection locked="0"/>
    </xf>
    <xf numFmtId="0" fontId="23" fillId="0" borderId="15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/>
      <protection/>
    </xf>
    <xf numFmtId="0" fontId="23" fillId="0" borderId="22" xfId="0" applyFont="1" applyBorder="1" applyAlignment="1" applyProtection="1">
      <alignment wrapText="1"/>
      <protection/>
    </xf>
    <xf numFmtId="0" fontId="18" fillId="0" borderId="30" xfId="0" applyFont="1" applyBorder="1" applyAlignment="1" applyProtection="1">
      <alignment/>
      <protection/>
    </xf>
    <xf numFmtId="0" fontId="18" fillId="0" borderId="31" xfId="0" applyFont="1" applyBorder="1" applyAlignment="1" applyProtection="1">
      <alignment/>
      <protection/>
    </xf>
    <xf numFmtId="0" fontId="24" fillId="32" borderId="0" xfId="0" applyFont="1" applyFill="1" applyAlignment="1" applyProtection="1">
      <alignment/>
      <protection locked="0"/>
    </xf>
    <xf numFmtId="0" fontId="23" fillId="0" borderId="15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wrapText="1"/>
      <protection locked="0"/>
    </xf>
    <xf numFmtId="0" fontId="23" fillId="0" borderId="31" xfId="0" applyFont="1" applyBorder="1" applyAlignment="1" applyProtection="1">
      <alignment horizontal="center" wrapText="1"/>
      <protection locked="0"/>
    </xf>
    <xf numFmtId="0" fontId="2" fillId="34" borderId="15" xfId="0" applyFont="1" applyFill="1" applyBorder="1" applyAlignment="1" applyProtection="1">
      <alignment wrapText="1"/>
      <protection/>
    </xf>
    <xf numFmtId="0" fontId="25" fillId="32" borderId="22" xfId="0" applyFont="1" applyFill="1" applyBorder="1" applyAlignment="1" applyProtection="1">
      <alignment wrapText="1"/>
      <protection/>
    </xf>
    <xf numFmtId="0" fontId="25" fillId="32" borderId="30" xfId="0" applyFont="1" applyFill="1" applyBorder="1" applyAlignment="1" applyProtection="1">
      <alignment wrapText="1"/>
      <protection/>
    </xf>
    <xf numFmtId="0" fontId="25" fillId="32" borderId="0" xfId="0" applyFont="1" applyFill="1" applyAlignment="1" applyProtection="1">
      <alignment/>
      <protection/>
    </xf>
    <xf numFmtId="0" fontId="2" fillId="34" borderId="25" xfId="0" applyFont="1" applyFill="1" applyBorder="1" applyAlignment="1" applyProtection="1">
      <alignment horizontal="center" wrapText="1"/>
      <protection/>
    </xf>
    <xf numFmtId="0" fontId="2" fillId="34" borderId="18" xfId="0" applyFont="1" applyFill="1" applyBorder="1" applyAlignment="1" applyProtection="1">
      <alignment horizontal="center" wrapText="1"/>
      <protection/>
    </xf>
    <xf numFmtId="172" fontId="1" fillId="0" borderId="23" xfId="0" applyNumberFormat="1" applyFont="1" applyBorder="1" applyAlignment="1" applyProtection="1">
      <alignment wrapText="1"/>
      <protection locked="0"/>
    </xf>
    <xf numFmtId="172" fontId="1" fillId="0" borderId="29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horizontal="right" wrapText="1"/>
      <protection locked="0"/>
    </xf>
    <xf numFmtId="4" fontId="1" fillId="33" borderId="21" xfId="0" applyNumberFormat="1" applyFont="1" applyFill="1" applyBorder="1" applyAlignment="1" applyProtection="1">
      <alignment horizontal="right"/>
      <protection/>
    </xf>
    <xf numFmtId="4" fontId="1" fillId="32" borderId="0" xfId="0" applyNumberFormat="1" applyFont="1" applyFill="1" applyAlignment="1" applyProtection="1">
      <alignment horizontal="right"/>
      <protection locked="0"/>
    </xf>
    <xf numFmtId="4" fontId="26" fillId="35" borderId="21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4" fontId="1" fillId="33" borderId="2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6" xfId="0" applyNumberFormat="1" applyFont="1" applyFill="1" applyBorder="1" applyAlignment="1" applyProtection="1">
      <alignment horizontal="left" indent="1"/>
      <protection locked="0"/>
    </xf>
    <xf numFmtId="49" fontId="0" fillId="0" borderId="32" xfId="0" applyNumberFormat="1" applyFont="1" applyFill="1" applyBorder="1" applyAlignment="1" applyProtection="1">
      <alignment horizontal="left" indent="1"/>
      <protection locked="0"/>
    </xf>
    <xf numFmtId="49" fontId="0" fillId="0" borderId="33" xfId="0" applyNumberFormat="1" applyFont="1" applyFill="1" applyBorder="1" applyAlignment="1" applyProtection="1">
      <alignment horizontal="left" indent="1"/>
      <protection locked="0"/>
    </xf>
    <xf numFmtId="0" fontId="2" fillId="0" borderId="26" xfId="0" applyFont="1" applyFill="1" applyBorder="1" applyAlignment="1" applyProtection="1">
      <alignment horizontal="right"/>
      <protection/>
    </xf>
    <xf numFmtId="0" fontId="2" fillId="0" borderId="33" xfId="0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 applyProtection="1">
      <alignment horizontal="right"/>
      <protection/>
    </xf>
    <xf numFmtId="4" fontId="17" fillId="33" borderId="26" xfId="0" applyNumberFormat="1" applyFont="1" applyFill="1" applyBorder="1" applyAlignment="1" applyProtection="1">
      <alignment horizontal="left" indent="1"/>
      <protection/>
    </xf>
    <xf numFmtId="4" fontId="17" fillId="33" borderId="32" xfId="0" applyNumberFormat="1" applyFont="1" applyFill="1" applyBorder="1" applyAlignment="1" applyProtection="1">
      <alignment horizontal="left" indent="1"/>
      <protection/>
    </xf>
    <xf numFmtId="4" fontId="17" fillId="33" borderId="33" xfId="0" applyNumberFormat="1" applyFont="1" applyFill="1" applyBorder="1" applyAlignment="1" applyProtection="1">
      <alignment horizontal="left" indent="1"/>
      <protection/>
    </xf>
    <xf numFmtId="2" fontId="0" fillId="0" borderId="26" xfId="0" applyNumberFormat="1" applyFont="1" applyFill="1" applyBorder="1" applyAlignment="1" applyProtection="1">
      <alignment horizontal="left" indent="1"/>
      <protection locked="0"/>
    </xf>
    <xf numFmtId="2" fontId="0" fillId="0" borderId="32" xfId="0" applyNumberFormat="1" applyFont="1" applyFill="1" applyBorder="1" applyAlignment="1" applyProtection="1">
      <alignment horizontal="left" indent="1"/>
      <protection locked="0"/>
    </xf>
    <xf numFmtId="2" fontId="0" fillId="0" borderId="33" xfId="0" applyNumberFormat="1" applyFont="1" applyFill="1" applyBorder="1" applyAlignment="1" applyProtection="1">
      <alignment horizontal="left" inden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33" borderId="34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/>
    </xf>
    <xf numFmtId="4" fontId="0" fillId="33" borderId="35" xfId="0" applyNumberFormat="1" applyFill="1" applyBorder="1" applyAlignment="1" applyProtection="1">
      <alignment horizontal="right"/>
      <protection/>
    </xf>
    <xf numFmtId="172" fontId="0" fillId="0" borderId="26" xfId="0" applyNumberFormat="1" applyFont="1" applyFill="1" applyBorder="1" applyAlignment="1" applyProtection="1">
      <alignment horizontal="left" indent="1"/>
      <protection locked="0"/>
    </xf>
    <xf numFmtId="172" fontId="0" fillId="0" borderId="32" xfId="0" applyNumberFormat="1" applyFont="1" applyFill="1" applyBorder="1" applyAlignment="1" applyProtection="1">
      <alignment horizontal="left" indent="1"/>
      <protection locked="0"/>
    </xf>
    <xf numFmtId="172" fontId="0" fillId="0" borderId="33" xfId="0" applyNumberFormat="1" applyFont="1" applyFill="1" applyBorder="1" applyAlignment="1" applyProtection="1">
      <alignment horizontal="left" indent="1"/>
      <protection locked="0"/>
    </xf>
    <xf numFmtId="4" fontId="25" fillId="36" borderId="21" xfId="0" applyNumberFormat="1" applyFont="1" applyFill="1" applyBorder="1" applyAlignment="1" applyProtection="1">
      <alignment vertical="center"/>
      <protection/>
    </xf>
    <xf numFmtId="10" fontId="25" fillId="36" borderId="23" xfId="0" applyNumberFormat="1" applyFont="1" applyFill="1" applyBorder="1" applyAlignment="1" applyProtection="1">
      <alignment horizontal="center" vertical="center"/>
      <protection/>
    </xf>
    <xf numFmtId="4" fontId="25" fillId="36" borderId="36" xfId="0" applyNumberFormat="1" applyFont="1" applyFill="1" applyBorder="1" applyAlignment="1" applyProtection="1">
      <alignment vertical="center"/>
      <protection/>
    </xf>
    <xf numFmtId="4" fontId="2" fillId="36" borderId="37" xfId="0" applyNumberFormat="1" applyFont="1" applyFill="1" applyBorder="1" applyAlignment="1" applyProtection="1">
      <alignment vertical="center" wrapText="1"/>
      <protection/>
    </xf>
    <xf numFmtId="0" fontId="2" fillId="32" borderId="37" xfId="0" applyFont="1" applyFill="1" applyBorder="1" applyAlignment="1" applyProtection="1">
      <alignment wrapText="1"/>
      <protection/>
    </xf>
    <xf numFmtId="2" fontId="25" fillId="36" borderId="37" xfId="0" applyNumberFormat="1" applyFont="1" applyFill="1" applyBorder="1" applyAlignment="1" applyProtection="1">
      <alignment horizontal="center" vertical="center"/>
      <protection/>
    </xf>
    <xf numFmtId="10" fontId="25" fillId="37" borderId="33" xfId="0" applyNumberFormat="1" applyFont="1" applyFill="1" applyBorder="1" applyAlignment="1" applyProtection="1">
      <alignment horizontal="center" vertical="center"/>
      <protection/>
    </xf>
    <xf numFmtId="49" fontId="0" fillId="33" borderId="26" xfId="0" applyNumberFormat="1" applyFont="1" applyFill="1" applyBorder="1" applyAlignment="1" applyProtection="1">
      <alignment horizontal="left" indent="1"/>
      <protection locked="0"/>
    </xf>
    <xf numFmtId="49" fontId="0" fillId="33" borderId="32" xfId="0" applyNumberFormat="1" applyFont="1" applyFill="1" applyBorder="1" applyAlignment="1" applyProtection="1">
      <alignment horizontal="left" indent="1"/>
      <protection locked="0"/>
    </xf>
    <xf numFmtId="49" fontId="0" fillId="33" borderId="33" xfId="0" applyNumberFormat="1" applyFont="1" applyFill="1" applyBorder="1" applyAlignment="1" applyProtection="1">
      <alignment horizontal="left" inden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9525</xdr:rowOff>
    </xdr:from>
    <xdr:to>
      <xdr:col>3</xdr:col>
      <xdr:colOff>714375</xdr:colOff>
      <xdr:row>5</xdr:row>
      <xdr:rowOff>142875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3375"/>
          <a:ext cx="377190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295275</xdr:colOff>
      <xdr:row>1</xdr:row>
      <xdr:rowOff>47625</xdr:rowOff>
    </xdr:from>
    <xdr:to>
      <xdr:col>6</xdr:col>
      <xdr:colOff>361950</xdr:colOff>
      <xdr:row>6</xdr:row>
      <xdr:rowOff>66675</xdr:rowOff>
    </xdr:to>
    <xdr:pic>
      <xdr:nvPicPr>
        <xdr:cNvPr id="2" name="Picture 85" descr="LAS logo JUN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209550"/>
          <a:ext cx="1695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94"/>
  <sheetViews>
    <sheetView tabSelected="1" view="pageBreakPreview" zoomScale="85" zoomScaleNormal="85" zoomScaleSheetLayoutView="85" zoomScalePageLayoutView="0" workbookViewId="0" topLeftCell="A49">
      <selection activeCell="F19" sqref="F19"/>
    </sheetView>
  </sheetViews>
  <sheetFormatPr defaultColWidth="9.140625" defaultRowHeight="12.75"/>
  <cols>
    <col min="1" max="1" width="4.28125" style="62" customWidth="1"/>
    <col min="2" max="2" width="15.57421875" style="62" customWidth="1"/>
    <col min="3" max="3" width="30.57421875" style="62" customWidth="1"/>
    <col min="4" max="4" width="18.140625" style="62" customWidth="1"/>
    <col min="5" max="5" width="12.00390625" style="62" customWidth="1"/>
    <col min="6" max="6" width="12.421875" style="62" customWidth="1"/>
    <col min="7" max="7" width="14.8515625" style="87" customWidth="1"/>
    <col min="8" max="8" width="12.00390625" style="62" customWidth="1"/>
    <col min="9" max="9" width="10.421875" style="62" customWidth="1"/>
    <col min="10" max="10" width="10.8515625" style="62" customWidth="1"/>
    <col min="11" max="11" width="11.7109375" style="62" customWidth="1"/>
    <col min="12" max="12" width="11.140625" style="62" customWidth="1"/>
    <col min="13" max="13" width="11.8515625" style="62" customWidth="1"/>
    <col min="14" max="14" width="13.140625" style="62" customWidth="1"/>
    <col min="15" max="15" width="11.7109375" style="62" customWidth="1"/>
    <col min="16" max="16" width="14.7109375" style="62" customWidth="1"/>
    <col min="17" max="16384" width="9.140625" style="62" customWidth="1"/>
  </cols>
  <sheetData>
    <row r="1" spans="1:97" ht="12.75">
      <c r="A1" s="68"/>
      <c r="B1" s="68"/>
      <c r="C1" s="68"/>
      <c r="D1" s="68"/>
      <c r="E1" s="68"/>
      <c r="F1" s="68"/>
      <c r="G1" s="79"/>
      <c r="H1" s="68"/>
      <c r="I1" s="68"/>
      <c r="J1" s="68"/>
      <c r="K1" s="68"/>
      <c r="L1" s="68"/>
      <c r="M1" s="68"/>
      <c r="N1" s="68"/>
      <c r="O1" s="68"/>
      <c r="P1" s="6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2.75" customHeight="1">
      <c r="A2" s="68"/>
      <c r="B2" s="68"/>
      <c r="C2" s="68"/>
      <c r="D2" s="68"/>
      <c r="E2" s="68"/>
      <c r="F2" s="68"/>
      <c r="G2" s="79"/>
      <c r="H2" s="70"/>
      <c r="I2" s="68"/>
      <c r="J2" s="68"/>
      <c r="K2" s="68"/>
      <c r="L2" s="68"/>
      <c r="M2" s="68"/>
      <c r="N2" s="68"/>
      <c r="O2" s="68"/>
      <c r="P2" s="6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2.75" customHeight="1">
      <c r="A3" s="68"/>
      <c r="B3" s="68"/>
      <c r="C3" s="68"/>
      <c r="D3" s="68"/>
      <c r="E3" s="68"/>
      <c r="F3" s="68"/>
      <c r="G3" s="79"/>
      <c r="I3" s="71"/>
      <c r="J3" s="72"/>
      <c r="K3" s="70"/>
      <c r="L3" s="12"/>
      <c r="M3" s="68"/>
      <c r="N3" s="68"/>
      <c r="O3" s="68"/>
      <c r="P3" s="6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2.75" customHeight="1">
      <c r="A4" s="68"/>
      <c r="B4" s="68"/>
      <c r="C4" s="68"/>
      <c r="D4" s="68"/>
      <c r="E4" s="68"/>
      <c r="F4" s="68"/>
      <c r="G4" s="79"/>
      <c r="H4" s="73" t="s">
        <v>10</v>
      </c>
      <c r="I4" s="71"/>
      <c r="J4" s="71"/>
      <c r="K4" s="73"/>
      <c r="L4" s="12"/>
      <c r="M4" s="68"/>
      <c r="N4" s="68"/>
      <c r="O4" s="68"/>
      <c r="P4" s="6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12.75" customHeight="1">
      <c r="A5" s="68"/>
      <c r="B5" s="68"/>
      <c r="C5" s="68"/>
      <c r="D5" s="68"/>
      <c r="E5" s="68"/>
      <c r="F5" s="68"/>
      <c r="G5" s="79"/>
      <c r="H5" s="73" t="s">
        <v>44</v>
      </c>
      <c r="I5" s="71"/>
      <c r="J5" s="71"/>
      <c r="K5" s="73"/>
      <c r="L5" s="12"/>
      <c r="M5" s="68"/>
      <c r="N5" s="68"/>
      <c r="O5" s="68"/>
      <c r="P5" s="6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12.75" customHeight="1">
      <c r="A6" s="68"/>
      <c r="B6" s="68"/>
      <c r="C6" s="68"/>
      <c r="D6" s="68"/>
      <c r="E6" s="68"/>
      <c r="F6" s="68"/>
      <c r="G6" s="79"/>
      <c r="H6" s="73" t="s">
        <v>47</v>
      </c>
      <c r="I6" s="68"/>
      <c r="J6" s="68"/>
      <c r="K6" s="68"/>
      <c r="L6" s="68"/>
      <c r="M6" s="68"/>
      <c r="N6" s="68"/>
      <c r="O6" s="68"/>
      <c r="P6" s="6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17.25" customHeight="1">
      <c r="A7" s="68"/>
      <c r="B7" s="69" t="s">
        <v>46</v>
      </c>
      <c r="C7" s="69"/>
      <c r="D7" s="68"/>
      <c r="E7" s="68"/>
      <c r="F7" s="68"/>
      <c r="G7" s="79"/>
      <c r="H7" s="68"/>
      <c r="I7" s="68"/>
      <c r="J7" s="68"/>
      <c r="K7" s="68"/>
      <c r="L7" s="68"/>
      <c r="M7" s="68"/>
      <c r="N7" s="68"/>
      <c r="O7" s="68"/>
      <c r="P7" s="6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12.75">
      <c r="A8" s="68"/>
      <c r="C8" s="68"/>
      <c r="D8" s="68"/>
      <c r="E8" s="68"/>
      <c r="F8" s="68"/>
      <c r="G8" s="79"/>
      <c r="H8" s="68"/>
      <c r="I8" s="68"/>
      <c r="J8" s="68"/>
      <c r="K8" s="68"/>
      <c r="L8" s="68"/>
      <c r="M8" s="68"/>
      <c r="N8" s="68"/>
      <c r="O8" s="68"/>
      <c r="P8" s="6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15" customHeight="1">
      <c r="A9" s="68"/>
      <c r="B9" s="120" t="s">
        <v>12</v>
      </c>
      <c r="C9" s="121"/>
      <c r="D9" s="143"/>
      <c r="E9" s="144"/>
      <c r="F9" s="144"/>
      <c r="G9" s="144"/>
      <c r="H9" s="144"/>
      <c r="I9" s="144"/>
      <c r="J9" s="145"/>
      <c r="K9" s="68"/>
      <c r="L9" s="68"/>
      <c r="M9" s="68"/>
      <c r="N9" s="68"/>
      <c r="O9" s="68"/>
      <c r="P9" s="6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15" customHeight="1">
      <c r="A10" s="68"/>
      <c r="B10" s="122" t="s">
        <v>45</v>
      </c>
      <c r="C10" s="122"/>
      <c r="D10" s="123">
        <f>O43</f>
        <v>0</v>
      </c>
      <c r="E10" s="124"/>
      <c r="F10" s="124"/>
      <c r="G10" s="124"/>
      <c r="H10" s="124"/>
      <c r="I10" s="124"/>
      <c r="J10" s="125"/>
      <c r="K10" s="68"/>
      <c r="L10" s="68"/>
      <c r="M10" s="68"/>
      <c r="N10" s="68"/>
      <c r="O10" s="68"/>
      <c r="P10" s="68"/>
      <c r="Q10" s="2"/>
      <c r="R10" s="3"/>
      <c r="S10" s="3"/>
      <c r="T10" s="3"/>
      <c r="U10" s="3"/>
      <c r="V10" s="2"/>
      <c r="W10" s="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15" customHeight="1">
      <c r="A11" s="68"/>
      <c r="B11" s="120" t="s">
        <v>52</v>
      </c>
      <c r="C11" s="121"/>
      <c r="D11" s="117"/>
      <c r="E11" s="118"/>
      <c r="F11" s="118"/>
      <c r="G11" s="118"/>
      <c r="H11" s="118"/>
      <c r="I11" s="118"/>
      <c r="J11" s="119"/>
      <c r="K11" s="68"/>
      <c r="L11" s="68"/>
      <c r="M11" s="68"/>
      <c r="N11" s="68"/>
      <c r="O11" s="68"/>
      <c r="P11" s="68"/>
      <c r="Q11" s="2"/>
      <c r="R11" s="3"/>
      <c r="S11" s="3"/>
      <c r="T11" s="3"/>
      <c r="U11" s="3"/>
      <c r="V11" s="2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15" customHeight="1">
      <c r="A12" s="68"/>
      <c r="B12" s="120" t="s">
        <v>0</v>
      </c>
      <c r="C12" s="121"/>
      <c r="D12" s="117"/>
      <c r="E12" s="118"/>
      <c r="F12" s="118"/>
      <c r="G12" s="118"/>
      <c r="H12" s="118"/>
      <c r="I12" s="118"/>
      <c r="J12" s="119"/>
      <c r="K12" s="68"/>
      <c r="L12" s="68"/>
      <c r="M12" s="68"/>
      <c r="N12" s="68"/>
      <c r="O12" s="68"/>
      <c r="P12" s="68"/>
      <c r="Q12" s="2"/>
      <c r="R12" s="3"/>
      <c r="S12" s="3"/>
      <c r="T12" s="3"/>
      <c r="U12" s="3"/>
      <c r="V12" s="2"/>
      <c r="W12" s="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ht="15" customHeight="1">
      <c r="A13" s="68"/>
      <c r="B13" s="120" t="s">
        <v>59</v>
      </c>
      <c r="C13" s="121"/>
      <c r="D13" s="126"/>
      <c r="E13" s="127"/>
      <c r="F13" s="127"/>
      <c r="G13" s="127"/>
      <c r="H13" s="127"/>
      <c r="I13" s="127"/>
      <c r="J13" s="128"/>
      <c r="K13" s="68"/>
      <c r="L13" s="68"/>
      <c r="M13" s="68"/>
      <c r="N13" s="68"/>
      <c r="O13" s="68"/>
      <c r="P13" s="68"/>
      <c r="Q13" s="2"/>
      <c r="R13" s="3"/>
      <c r="S13" s="3"/>
      <c r="T13" s="3"/>
      <c r="U13" s="3"/>
      <c r="V13" s="2"/>
      <c r="W13" s="2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ht="15" customHeight="1">
      <c r="A14" s="68"/>
      <c r="B14" s="120" t="s">
        <v>51</v>
      </c>
      <c r="C14" s="121"/>
      <c r="D14" s="117"/>
      <c r="E14" s="118"/>
      <c r="F14" s="118"/>
      <c r="G14" s="118"/>
      <c r="H14" s="118"/>
      <c r="I14" s="118"/>
      <c r="J14" s="119"/>
      <c r="K14" s="68"/>
      <c r="L14" s="68"/>
      <c r="M14" s="68"/>
      <c r="N14" s="68"/>
      <c r="O14" s="68"/>
      <c r="P14" s="68"/>
      <c r="Q14" s="2"/>
      <c r="R14" s="3"/>
      <c r="S14" s="3"/>
      <c r="T14" s="3"/>
      <c r="U14" s="3"/>
      <c r="V14" s="2"/>
      <c r="W14" s="2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15" customHeight="1">
      <c r="A15" s="68"/>
      <c r="B15" s="120" t="s">
        <v>60</v>
      </c>
      <c r="C15" s="121"/>
      <c r="D15" s="117"/>
      <c r="E15" s="118"/>
      <c r="F15" s="118"/>
      <c r="G15" s="118"/>
      <c r="H15" s="118"/>
      <c r="I15" s="118"/>
      <c r="J15" s="119"/>
      <c r="K15" s="68"/>
      <c r="L15" s="68"/>
      <c r="M15" s="68"/>
      <c r="N15" s="68"/>
      <c r="O15" s="68"/>
      <c r="P15" s="68"/>
      <c r="Q15" s="2"/>
      <c r="R15" s="3"/>
      <c r="S15" s="3"/>
      <c r="T15" s="3"/>
      <c r="U15" s="3"/>
      <c r="V15" s="2"/>
      <c r="W15" s="2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12.75">
      <c r="A16" s="68"/>
      <c r="B16" s="120" t="s">
        <v>1</v>
      </c>
      <c r="C16" s="121"/>
      <c r="D16" s="133"/>
      <c r="E16" s="134"/>
      <c r="F16" s="134"/>
      <c r="G16" s="134"/>
      <c r="H16" s="134"/>
      <c r="I16" s="134"/>
      <c r="J16" s="135"/>
      <c r="K16" s="68"/>
      <c r="L16" s="68"/>
      <c r="M16" s="68"/>
      <c r="N16" s="68"/>
      <c r="O16" s="68"/>
      <c r="P16" s="68"/>
      <c r="Q16" s="4"/>
      <c r="R16" s="4"/>
      <c r="S16" s="2"/>
      <c r="T16" s="2"/>
      <c r="U16" s="3"/>
      <c r="V16" s="2"/>
      <c r="W16" s="2"/>
      <c r="X16" s="2"/>
      <c r="Y16" s="2"/>
      <c r="Z16" s="2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13.5" thickBot="1">
      <c r="A17" s="68"/>
      <c r="B17" s="68"/>
      <c r="C17" s="68"/>
      <c r="D17" s="68"/>
      <c r="E17" s="68"/>
      <c r="F17" s="68"/>
      <c r="G17" s="79"/>
      <c r="H17" s="68"/>
      <c r="I17" s="68"/>
      <c r="J17" s="68"/>
      <c r="K17" s="68"/>
      <c r="L17" s="68"/>
      <c r="M17" s="68"/>
      <c r="N17" s="68"/>
      <c r="O17" s="68"/>
      <c r="P17" s="5"/>
      <c r="Q17" s="6"/>
      <c r="R17" s="6"/>
      <c r="S17" s="7"/>
      <c r="T17" s="6"/>
      <c r="U17" s="6"/>
      <c r="V17" s="8"/>
      <c r="W17" s="6"/>
      <c r="X17" s="9"/>
      <c r="Y17" s="10"/>
      <c r="Z17" s="10"/>
      <c r="AA17" s="6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</row>
    <row r="18" spans="1:234" ht="60">
      <c r="A18" s="31"/>
      <c r="B18" s="22" t="s">
        <v>2</v>
      </c>
      <c r="C18" s="22" t="s">
        <v>23</v>
      </c>
      <c r="D18" s="23" t="s">
        <v>24</v>
      </c>
      <c r="E18" s="29" t="s">
        <v>25</v>
      </c>
      <c r="F18" s="29" t="s">
        <v>26</v>
      </c>
      <c r="G18" s="29" t="s">
        <v>48</v>
      </c>
      <c r="H18" s="29" t="s">
        <v>3</v>
      </c>
      <c r="I18" s="46" t="s">
        <v>4</v>
      </c>
      <c r="J18" s="27" t="s">
        <v>28</v>
      </c>
      <c r="K18" s="28" t="s">
        <v>29</v>
      </c>
      <c r="L18" s="29" t="s">
        <v>30</v>
      </c>
      <c r="M18" s="33" t="s">
        <v>31</v>
      </c>
      <c r="N18" s="29" t="s">
        <v>49</v>
      </c>
      <c r="O18" s="74" t="s">
        <v>50</v>
      </c>
      <c r="P18" s="46" t="s">
        <v>27</v>
      </c>
      <c r="Q18" s="2"/>
      <c r="R18" s="2"/>
      <c r="S18" s="2"/>
      <c r="T18" s="4"/>
      <c r="U18" s="2"/>
      <c r="V18" s="2"/>
      <c r="W18" s="2"/>
      <c r="X18" s="2"/>
      <c r="Y18" s="9"/>
      <c r="Z18" s="9"/>
      <c r="AA18" s="9"/>
      <c r="AB18" s="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25.5" customHeight="1">
      <c r="A19" s="47">
        <v>1</v>
      </c>
      <c r="B19" s="37"/>
      <c r="C19" s="38"/>
      <c r="D19" s="106"/>
      <c r="E19" s="39"/>
      <c r="F19" s="40"/>
      <c r="G19" s="40"/>
      <c r="H19" s="80"/>
      <c r="I19" s="104"/>
      <c r="J19" s="43"/>
      <c r="K19" s="40"/>
      <c r="L19" s="41"/>
      <c r="M19" s="44">
        <f aca="true" t="shared" si="0" ref="M19:M33">J19-K19-L19</f>
        <v>0</v>
      </c>
      <c r="N19" s="111">
        <f aca="true" t="shared" si="1" ref="N19:N33">$D$13</f>
        <v>0</v>
      </c>
      <c r="O19" s="42">
        <f aca="true" t="shared" si="2" ref="O19:O31">(M19*N19)/100</f>
        <v>0</v>
      </c>
      <c r="P19" s="48"/>
      <c r="Q19" s="2"/>
      <c r="R19" s="2"/>
      <c r="S19" s="2"/>
      <c r="T19" s="4"/>
      <c r="U19" s="2"/>
      <c r="V19" s="2"/>
      <c r="W19" s="2"/>
      <c r="X19" s="2"/>
      <c r="Y19" s="9"/>
      <c r="Z19" s="9"/>
      <c r="AA19" s="9"/>
      <c r="AB19" s="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25.5" customHeight="1">
      <c r="A20" s="47">
        <v>2</v>
      </c>
      <c r="B20" s="37"/>
      <c r="C20" s="38"/>
      <c r="D20" s="106"/>
      <c r="E20" s="39"/>
      <c r="F20" s="40"/>
      <c r="G20" s="40"/>
      <c r="H20" s="80"/>
      <c r="I20" s="104"/>
      <c r="J20" s="43"/>
      <c r="K20" s="40"/>
      <c r="L20" s="41"/>
      <c r="M20" s="44">
        <f>J20-K20-L20</f>
        <v>0</v>
      </c>
      <c r="N20" s="111">
        <f>$D$13</f>
        <v>0</v>
      </c>
      <c r="O20" s="42">
        <f t="shared" si="2"/>
        <v>0</v>
      </c>
      <c r="P20" s="48"/>
      <c r="Q20" s="2"/>
      <c r="R20" s="2"/>
      <c r="S20" s="2"/>
      <c r="T20" s="4"/>
      <c r="U20" s="2"/>
      <c r="V20" s="2"/>
      <c r="W20" s="2"/>
      <c r="X20" s="2"/>
      <c r="Y20" s="9"/>
      <c r="Z20" s="9"/>
      <c r="AA20" s="9"/>
      <c r="AB20" s="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25.5" customHeight="1">
      <c r="A21" s="47">
        <v>3</v>
      </c>
      <c r="B21" s="37"/>
      <c r="C21" s="38"/>
      <c r="D21" s="106"/>
      <c r="E21" s="39"/>
      <c r="F21" s="40"/>
      <c r="G21" s="40"/>
      <c r="H21" s="80"/>
      <c r="I21" s="104"/>
      <c r="J21" s="43"/>
      <c r="K21" s="40"/>
      <c r="L21" s="41"/>
      <c r="M21" s="44">
        <f t="shared" si="0"/>
        <v>0</v>
      </c>
      <c r="N21" s="111">
        <f t="shared" si="1"/>
        <v>0</v>
      </c>
      <c r="O21" s="42">
        <f t="shared" si="2"/>
        <v>0</v>
      </c>
      <c r="P21" s="48"/>
      <c r="Q21" s="2"/>
      <c r="R21" s="2"/>
      <c r="S21" s="2"/>
      <c r="T21" s="4"/>
      <c r="U21" s="2"/>
      <c r="V21" s="2"/>
      <c r="W21" s="2"/>
      <c r="X21" s="2"/>
      <c r="Y21" s="9"/>
      <c r="Z21" s="9"/>
      <c r="AA21" s="9"/>
      <c r="AB21" s="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25.5" customHeight="1">
      <c r="A22" s="47">
        <v>4</v>
      </c>
      <c r="B22" s="37"/>
      <c r="C22" s="38"/>
      <c r="D22" s="106"/>
      <c r="E22" s="39"/>
      <c r="F22" s="40"/>
      <c r="G22" s="40"/>
      <c r="H22" s="80"/>
      <c r="I22" s="104"/>
      <c r="J22" s="43"/>
      <c r="K22" s="40"/>
      <c r="L22" s="41"/>
      <c r="M22" s="44">
        <f t="shared" si="0"/>
        <v>0</v>
      </c>
      <c r="N22" s="111">
        <f t="shared" si="1"/>
        <v>0</v>
      </c>
      <c r="O22" s="42">
        <f t="shared" si="2"/>
        <v>0</v>
      </c>
      <c r="P22" s="48"/>
      <c r="Q22" s="2"/>
      <c r="R22" s="2"/>
      <c r="S22" s="2"/>
      <c r="T22" s="4"/>
      <c r="U22" s="2"/>
      <c r="V22" s="2"/>
      <c r="W22" s="2"/>
      <c r="X22" s="2"/>
      <c r="Y22" s="9"/>
      <c r="Z22" s="9"/>
      <c r="AA22" s="9"/>
      <c r="AB22" s="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25.5" customHeight="1">
      <c r="A23" s="47">
        <v>5</v>
      </c>
      <c r="B23" s="37"/>
      <c r="C23" s="38"/>
      <c r="D23" s="106"/>
      <c r="E23" s="39"/>
      <c r="F23" s="40"/>
      <c r="G23" s="40"/>
      <c r="H23" s="80"/>
      <c r="I23" s="104"/>
      <c r="J23" s="43"/>
      <c r="K23" s="40"/>
      <c r="L23" s="41"/>
      <c r="M23" s="44">
        <f t="shared" si="0"/>
        <v>0</v>
      </c>
      <c r="N23" s="111">
        <f t="shared" si="1"/>
        <v>0</v>
      </c>
      <c r="O23" s="42">
        <f t="shared" si="2"/>
        <v>0</v>
      </c>
      <c r="P23" s="48"/>
      <c r="Q23" s="2"/>
      <c r="R23" s="2"/>
      <c r="S23" s="2"/>
      <c r="T23" s="4"/>
      <c r="U23" s="2"/>
      <c r="V23" s="2"/>
      <c r="W23" s="2"/>
      <c r="X23" s="2"/>
      <c r="Y23" s="9"/>
      <c r="Z23" s="9"/>
      <c r="AA23" s="9"/>
      <c r="AB23" s="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25.5" customHeight="1">
      <c r="A24" s="47">
        <v>6</v>
      </c>
      <c r="B24" s="37"/>
      <c r="C24" s="38"/>
      <c r="D24" s="106"/>
      <c r="E24" s="39"/>
      <c r="F24" s="40"/>
      <c r="G24" s="40"/>
      <c r="H24" s="80"/>
      <c r="I24" s="104"/>
      <c r="J24" s="43"/>
      <c r="K24" s="40"/>
      <c r="L24" s="41"/>
      <c r="M24" s="44">
        <f t="shared" si="0"/>
        <v>0</v>
      </c>
      <c r="N24" s="111">
        <f t="shared" si="1"/>
        <v>0</v>
      </c>
      <c r="O24" s="42">
        <f t="shared" si="2"/>
        <v>0</v>
      </c>
      <c r="P24" s="48"/>
      <c r="Q24" s="2"/>
      <c r="R24" s="2"/>
      <c r="S24" s="2"/>
      <c r="T24" s="4"/>
      <c r="U24" s="2"/>
      <c r="V24" s="2"/>
      <c r="W24" s="2"/>
      <c r="X24" s="2"/>
      <c r="Y24" s="9"/>
      <c r="Z24" s="9"/>
      <c r="AA24" s="9"/>
      <c r="AB24" s="2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25.5" customHeight="1">
      <c r="A25" s="47">
        <v>7</v>
      </c>
      <c r="B25" s="37"/>
      <c r="C25" s="38"/>
      <c r="D25" s="106"/>
      <c r="E25" s="39"/>
      <c r="F25" s="40"/>
      <c r="G25" s="40"/>
      <c r="H25" s="80"/>
      <c r="I25" s="104"/>
      <c r="J25" s="43"/>
      <c r="K25" s="40"/>
      <c r="L25" s="41"/>
      <c r="M25" s="44">
        <f t="shared" si="0"/>
        <v>0</v>
      </c>
      <c r="N25" s="111">
        <f t="shared" si="1"/>
        <v>0</v>
      </c>
      <c r="O25" s="42">
        <f t="shared" si="2"/>
        <v>0</v>
      </c>
      <c r="P25" s="48"/>
      <c r="Q25" s="2"/>
      <c r="R25" s="2"/>
      <c r="S25" s="2"/>
      <c r="T25" s="4"/>
      <c r="U25" s="2"/>
      <c r="V25" s="2"/>
      <c r="W25" s="2"/>
      <c r="X25" s="2"/>
      <c r="Y25" s="9"/>
      <c r="Z25" s="9"/>
      <c r="AA25" s="9"/>
      <c r="AB25" s="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25.5" customHeight="1">
      <c r="A26" s="47">
        <v>8</v>
      </c>
      <c r="B26" s="37"/>
      <c r="C26" s="38"/>
      <c r="D26" s="106"/>
      <c r="E26" s="39"/>
      <c r="F26" s="40"/>
      <c r="G26" s="40"/>
      <c r="H26" s="80"/>
      <c r="I26" s="104"/>
      <c r="J26" s="43"/>
      <c r="K26" s="40"/>
      <c r="L26" s="41"/>
      <c r="M26" s="44">
        <f t="shared" si="0"/>
        <v>0</v>
      </c>
      <c r="N26" s="111">
        <f t="shared" si="1"/>
        <v>0</v>
      </c>
      <c r="O26" s="42">
        <f t="shared" si="2"/>
        <v>0</v>
      </c>
      <c r="P26" s="48"/>
      <c r="Q26" s="2"/>
      <c r="R26" s="2"/>
      <c r="S26" s="2"/>
      <c r="T26" s="4"/>
      <c r="U26" s="2"/>
      <c r="V26" s="2"/>
      <c r="W26" s="2"/>
      <c r="X26" s="2"/>
      <c r="Y26" s="9"/>
      <c r="Z26" s="9"/>
      <c r="AA26" s="9"/>
      <c r="AB26" s="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25.5" customHeight="1">
      <c r="A27" s="47">
        <v>9</v>
      </c>
      <c r="B27" s="37"/>
      <c r="C27" s="38"/>
      <c r="D27" s="106"/>
      <c r="E27" s="39"/>
      <c r="F27" s="40"/>
      <c r="G27" s="40"/>
      <c r="H27" s="80"/>
      <c r="I27" s="104"/>
      <c r="J27" s="43"/>
      <c r="K27" s="40"/>
      <c r="L27" s="41"/>
      <c r="M27" s="44">
        <f t="shared" si="0"/>
        <v>0</v>
      </c>
      <c r="N27" s="111">
        <f t="shared" si="1"/>
        <v>0</v>
      </c>
      <c r="O27" s="42">
        <f t="shared" si="2"/>
        <v>0</v>
      </c>
      <c r="P27" s="48"/>
      <c r="Q27" s="2"/>
      <c r="R27" s="2"/>
      <c r="S27" s="2"/>
      <c r="T27" s="4"/>
      <c r="U27" s="2"/>
      <c r="V27" s="2"/>
      <c r="W27" s="2"/>
      <c r="X27" s="2"/>
      <c r="Y27" s="9"/>
      <c r="Z27" s="9"/>
      <c r="AA27" s="9"/>
      <c r="AB27" s="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25.5" customHeight="1">
      <c r="A28" s="47">
        <v>10</v>
      </c>
      <c r="B28" s="37"/>
      <c r="C28" s="38"/>
      <c r="D28" s="106"/>
      <c r="E28" s="39"/>
      <c r="F28" s="40"/>
      <c r="G28" s="40"/>
      <c r="H28" s="80"/>
      <c r="I28" s="104"/>
      <c r="J28" s="43"/>
      <c r="K28" s="40"/>
      <c r="L28" s="41"/>
      <c r="M28" s="44">
        <f t="shared" si="0"/>
        <v>0</v>
      </c>
      <c r="N28" s="111">
        <f t="shared" si="1"/>
        <v>0</v>
      </c>
      <c r="O28" s="42">
        <f t="shared" si="2"/>
        <v>0</v>
      </c>
      <c r="P28" s="48"/>
      <c r="Q28" s="2"/>
      <c r="R28" s="2"/>
      <c r="S28" s="2"/>
      <c r="T28" s="4"/>
      <c r="U28" s="2"/>
      <c r="V28" s="2"/>
      <c r="W28" s="2"/>
      <c r="X28" s="2"/>
      <c r="Y28" s="9"/>
      <c r="Z28" s="9"/>
      <c r="AA28" s="9"/>
      <c r="AB28" s="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25.5" customHeight="1">
      <c r="A29" s="47">
        <v>11</v>
      </c>
      <c r="B29" s="37"/>
      <c r="C29" s="38"/>
      <c r="D29" s="106"/>
      <c r="E29" s="39"/>
      <c r="F29" s="40"/>
      <c r="G29" s="40"/>
      <c r="H29" s="80"/>
      <c r="I29" s="104"/>
      <c r="J29" s="43"/>
      <c r="K29" s="40"/>
      <c r="L29" s="41"/>
      <c r="M29" s="44">
        <f t="shared" si="0"/>
        <v>0</v>
      </c>
      <c r="N29" s="111">
        <f t="shared" si="1"/>
        <v>0</v>
      </c>
      <c r="O29" s="42">
        <f t="shared" si="2"/>
        <v>0</v>
      </c>
      <c r="P29" s="48"/>
      <c r="Q29" s="2"/>
      <c r="R29" s="2"/>
      <c r="S29" s="2"/>
      <c r="T29" s="4"/>
      <c r="U29" s="2"/>
      <c r="V29" s="2"/>
      <c r="W29" s="2"/>
      <c r="X29" s="2"/>
      <c r="Y29" s="9"/>
      <c r="Z29" s="9"/>
      <c r="AA29" s="9"/>
      <c r="AB29" s="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25.5" customHeight="1">
      <c r="A30" s="47">
        <v>12</v>
      </c>
      <c r="B30" s="37"/>
      <c r="C30" s="38"/>
      <c r="D30" s="106"/>
      <c r="E30" s="39"/>
      <c r="F30" s="40"/>
      <c r="G30" s="40"/>
      <c r="H30" s="80"/>
      <c r="I30" s="104"/>
      <c r="J30" s="43"/>
      <c r="K30" s="40"/>
      <c r="L30" s="41"/>
      <c r="M30" s="44">
        <f t="shared" si="0"/>
        <v>0</v>
      </c>
      <c r="N30" s="111">
        <f t="shared" si="1"/>
        <v>0</v>
      </c>
      <c r="O30" s="42">
        <f t="shared" si="2"/>
        <v>0</v>
      </c>
      <c r="P30" s="48"/>
      <c r="Q30" s="2"/>
      <c r="R30" s="2"/>
      <c r="S30" s="2"/>
      <c r="T30" s="4"/>
      <c r="U30" s="2"/>
      <c r="V30" s="2"/>
      <c r="W30" s="2"/>
      <c r="X30" s="2"/>
      <c r="Y30" s="9"/>
      <c r="Z30" s="9"/>
      <c r="AA30" s="9"/>
      <c r="AB30" s="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s="49" customFormat="1" ht="25.5" customHeight="1">
      <c r="A31" s="110">
        <v>13</v>
      </c>
      <c r="B31" s="37"/>
      <c r="C31" s="38"/>
      <c r="D31" s="106"/>
      <c r="E31" s="39"/>
      <c r="F31" s="40"/>
      <c r="G31" s="40"/>
      <c r="H31" s="80"/>
      <c r="I31" s="104"/>
      <c r="J31" s="43"/>
      <c r="K31" s="40"/>
      <c r="L31" s="41"/>
      <c r="M31" s="44">
        <f t="shared" si="0"/>
        <v>0</v>
      </c>
      <c r="N31" s="111">
        <f t="shared" si="1"/>
        <v>0</v>
      </c>
      <c r="O31" s="112">
        <f t="shared" si="2"/>
        <v>0</v>
      </c>
      <c r="P31" s="48"/>
      <c r="Q31" s="113"/>
      <c r="R31" s="113"/>
      <c r="S31" s="113"/>
      <c r="T31" s="114"/>
      <c r="U31" s="113"/>
      <c r="V31" s="113"/>
      <c r="W31" s="113"/>
      <c r="X31" s="113"/>
      <c r="Y31" s="115"/>
      <c r="Z31" s="115"/>
      <c r="AA31" s="115"/>
      <c r="AB31" s="113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</row>
    <row r="32" spans="1:16" s="49" customFormat="1" ht="25.5" customHeight="1">
      <c r="A32" s="110">
        <v>14</v>
      </c>
      <c r="B32" s="37"/>
      <c r="C32" s="67"/>
      <c r="D32" s="106"/>
      <c r="E32" s="39"/>
      <c r="F32" s="40"/>
      <c r="G32" s="40"/>
      <c r="H32" s="80"/>
      <c r="I32" s="104"/>
      <c r="J32" s="43"/>
      <c r="K32" s="40"/>
      <c r="L32" s="41"/>
      <c r="M32" s="44">
        <f>J32-K32-L32</f>
        <v>0</v>
      </c>
      <c r="N32" s="111">
        <f t="shared" si="1"/>
        <v>0</v>
      </c>
      <c r="O32" s="112">
        <f>(M32*N32)/100</f>
        <v>0</v>
      </c>
      <c r="P32" s="48"/>
    </row>
    <row r="33" spans="1:16" s="49" customFormat="1" ht="25.5" customHeight="1" thickBot="1">
      <c r="A33" s="110"/>
      <c r="B33" s="37"/>
      <c r="C33" s="67" t="s">
        <v>43</v>
      </c>
      <c r="D33" s="106"/>
      <c r="E33" s="39"/>
      <c r="F33" s="40"/>
      <c r="G33" s="40"/>
      <c r="H33" s="80"/>
      <c r="I33" s="105"/>
      <c r="J33" s="43"/>
      <c r="K33" s="40"/>
      <c r="L33" s="41"/>
      <c r="M33" s="44">
        <f t="shared" si="0"/>
        <v>0</v>
      </c>
      <c r="N33" s="111">
        <f t="shared" si="1"/>
        <v>0</v>
      </c>
      <c r="O33" s="112">
        <f>(M33*N33)/100</f>
        <v>0</v>
      </c>
      <c r="P33" s="48"/>
    </row>
    <row r="34" spans="1:16" ht="13.5" customHeight="1" thickBot="1">
      <c r="A34" s="45" t="s">
        <v>5</v>
      </c>
      <c r="B34" s="35"/>
      <c r="C34" s="36"/>
      <c r="D34" s="25"/>
      <c r="E34" s="25"/>
      <c r="F34" s="32"/>
      <c r="G34" s="32"/>
      <c r="H34" s="81"/>
      <c r="I34" s="14"/>
      <c r="J34" s="34">
        <f>SUM(J19:J33)</f>
        <v>0</v>
      </c>
      <c r="K34" s="34">
        <f>SUM(K19:K33)</f>
        <v>0</v>
      </c>
      <c r="L34" s="26">
        <f>SUM(L19:L33)</f>
        <v>0</v>
      </c>
      <c r="M34" s="24">
        <f>SUM(M19:M33)</f>
        <v>0</v>
      </c>
      <c r="N34" s="30">
        <f>$D$13</f>
        <v>0</v>
      </c>
      <c r="O34" s="75">
        <f>SUM(O19:O33)</f>
        <v>0</v>
      </c>
      <c r="P34" s="15"/>
    </row>
    <row r="35" spans="1:16" ht="12.75">
      <c r="A35" s="63"/>
      <c r="B35" s="17" t="s">
        <v>11</v>
      </c>
      <c r="C35" s="16"/>
      <c r="D35" s="63"/>
      <c r="E35" s="63"/>
      <c r="F35" s="63"/>
      <c r="G35" s="82"/>
      <c r="H35" s="63"/>
      <c r="I35" s="63"/>
      <c r="J35" s="63"/>
      <c r="K35" s="63"/>
      <c r="L35" s="63"/>
      <c r="M35" s="63"/>
      <c r="N35" s="63"/>
      <c r="O35" s="50"/>
      <c r="P35" s="49"/>
    </row>
    <row r="36" spans="1:16" ht="12.75">
      <c r="A36" s="20"/>
      <c r="B36" s="49"/>
      <c r="C36" s="20"/>
      <c r="D36" s="20"/>
      <c r="E36" s="20"/>
      <c r="F36" s="20"/>
      <c r="G36" s="83"/>
      <c r="H36" s="20"/>
      <c r="I36" s="20"/>
      <c r="J36" s="20"/>
      <c r="K36" s="20"/>
      <c r="L36" s="20" t="s">
        <v>53</v>
      </c>
      <c r="M36" s="20"/>
      <c r="N36" s="49"/>
      <c r="O36" s="107">
        <f>J34</f>
        <v>0</v>
      </c>
      <c r="P36" s="50"/>
    </row>
    <row r="37" spans="1:16" ht="15">
      <c r="A37" s="20"/>
      <c r="B37" s="20"/>
      <c r="C37" s="64"/>
      <c r="D37" s="13"/>
      <c r="E37" s="13"/>
      <c r="F37" s="13"/>
      <c r="G37" s="83"/>
      <c r="H37" s="20"/>
      <c r="I37" s="20"/>
      <c r="J37" s="20"/>
      <c r="K37" s="20"/>
      <c r="L37" s="20" t="s">
        <v>54</v>
      </c>
      <c r="M37" s="20"/>
      <c r="N37" s="52"/>
      <c r="O37" s="107">
        <f>K34+L34</f>
        <v>0</v>
      </c>
      <c r="P37" s="50"/>
    </row>
    <row r="38" spans="1:16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 t="s">
        <v>55</v>
      </c>
      <c r="M38" s="20"/>
      <c r="N38" s="52"/>
      <c r="O38" s="107">
        <f>M34</f>
        <v>0</v>
      </c>
      <c r="P38" s="50"/>
    </row>
    <row r="39" spans="1:16" ht="12.75">
      <c r="A39" s="20"/>
      <c r="B39" s="20"/>
      <c r="C39" s="20"/>
      <c r="D39" s="20"/>
      <c r="E39" s="20"/>
      <c r="F39" s="20"/>
      <c r="G39" s="20"/>
      <c r="H39" s="20"/>
      <c r="I39" s="20"/>
      <c r="J39" s="52"/>
      <c r="K39" s="52"/>
      <c r="L39" s="52"/>
      <c r="M39" s="20"/>
      <c r="N39" s="52"/>
      <c r="O39" s="108"/>
      <c r="P39" s="50"/>
    </row>
    <row r="40" spans="1:16" ht="12.75">
      <c r="A40" s="20"/>
      <c r="B40" s="20"/>
      <c r="C40" s="20"/>
      <c r="D40" s="20"/>
      <c r="E40" s="20"/>
      <c r="F40" s="20"/>
      <c r="G40" s="20"/>
      <c r="H40" s="20"/>
      <c r="I40" s="20"/>
      <c r="J40" s="52"/>
      <c r="K40" s="52"/>
      <c r="L40" s="20" t="s">
        <v>57</v>
      </c>
      <c r="M40" s="20"/>
      <c r="N40" s="20"/>
      <c r="O40" s="107">
        <f>$D$13</f>
        <v>0</v>
      </c>
      <c r="P40" s="50"/>
    </row>
    <row r="41" spans="1:16" ht="12.75">
      <c r="A41" s="20"/>
      <c r="B41" s="20"/>
      <c r="C41" s="20"/>
      <c r="D41" s="20"/>
      <c r="E41" s="20"/>
      <c r="F41" s="20"/>
      <c r="G41" s="20"/>
      <c r="H41" s="20"/>
      <c r="I41" s="20"/>
      <c r="J41" s="52"/>
      <c r="K41" s="52"/>
      <c r="L41" s="52"/>
      <c r="M41" s="20"/>
      <c r="N41" s="20"/>
      <c r="O41" s="108"/>
      <c r="P41" s="50"/>
    </row>
    <row r="42" spans="1:16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 t="s">
        <v>56</v>
      </c>
      <c r="M42" s="20"/>
      <c r="N42" s="52"/>
      <c r="O42" s="107">
        <f>O34</f>
        <v>0</v>
      </c>
      <c r="P42" s="50"/>
    </row>
    <row r="43" spans="1:16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49"/>
      <c r="O43" s="109">
        <v>0</v>
      </c>
      <c r="P43" s="50"/>
    </row>
    <row r="44" spans="1:16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50"/>
    </row>
    <row r="45" spans="1:16" ht="15">
      <c r="A45" s="20"/>
      <c r="B45" s="20"/>
      <c r="C45" s="64" t="s">
        <v>38</v>
      </c>
      <c r="D45" s="13"/>
      <c r="E45" s="13"/>
      <c r="F45" s="13"/>
      <c r="G45" s="83"/>
      <c r="H45" s="20"/>
      <c r="I45" s="20"/>
      <c r="J45" s="20"/>
      <c r="K45" s="20"/>
      <c r="L45" s="20"/>
      <c r="M45" s="20"/>
      <c r="N45" s="50"/>
      <c r="O45" s="50"/>
      <c r="P45" s="50"/>
    </row>
    <row r="46" spans="1:16" ht="7.5" customHeight="1" thickBot="1">
      <c r="A46" s="20"/>
      <c r="B46" s="83"/>
      <c r="C46" s="20"/>
      <c r="D46" s="20"/>
      <c r="E46" s="20"/>
      <c r="F46" s="20"/>
      <c r="G46" s="83"/>
      <c r="H46" s="20"/>
      <c r="I46" s="20"/>
      <c r="J46" s="20"/>
      <c r="K46" s="20"/>
      <c r="L46" s="20"/>
      <c r="M46" s="20"/>
      <c r="N46" s="50"/>
      <c r="O46" s="50"/>
      <c r="P46" s="50"/>
    </row>
    <row r="47" spans="1:16" ht="63.75">
      <c r="A47" s="20"/>
      <c r="B47" s="83"/>
      <c r="C47" s="98" t="s">
        <v>2</v>
      </c>
      <c r="D47" s="102" t="s">
        <v>58</v>
      </c>
      <c r="E47" s="102" t="s">
        <v>41</v>
      </c>
      <c r="F47" s="103" t="s">
        <v>42</v>
      </c>
      <c r="G47" s="83"/>
      <c r="H47" s="20"/>
      <c r="I47" s="20"/>
      <c r="J47" s="20"/>
      <c r="K47" s="20"/>
      <c r="L47" s="20"/>
      <c r="M47" s="20"/>
      <c r="N47" s="50"/>
      <c r="O47" s="50"/>
      <c r="P47" s="50"/>
    </row>
    <row r="48" spans="1:16" ht="25.5">
      <c r="A48" s="20"/>
      <c r="B48" s="83"/>
      <c r="C48" s="99" t="s">
        <v>61</v>
      </c>
      <c r="D48" s="136">
        <f>SUMIF($B$19:$B$33,C48,$O$19:$O$33)</f>
        <v>0</v>
      </c>
      <c r="E48" s="142" t="e">
        <f>D48/$M$34</f>
        <v>#DIV/0!</v>
      </c>
      <c r="F48" s="137" t="e">
        <f>D48/$J$34</f>
        <v>#DIV/0!</v>
      </c>
      <c r="G48" s="83"/>
      <c r="H48" s="20"/>
      <c r="I48" s="20"/>
      <c r="J48" s="20"/>
      <c r="K48" s="20"/>
      <c r="L48" s="20"/>
      <c r="M48" s="20"/>
      <c r="N48" s="50"/>
      <c r="O48" s="50"/>
      <c r="P48" s="50"/>
    </row>
    <row r="49" spans="1:16" ht="25.5">
      <c r="A49" s="20"/>
      <c r="B49" s="83"/>
      <c r="C49" s="99" t="s">
        <v>62</v>
      </c>
      <c r="D49" s="136">
        <f>SUMIF($B$19:$B$33,C49,$O$19:$O$33)</f>
        <v>0</v>
      </c>
      <c r="E49" s="142" t="e">
        <f>D49/$M$34</f>
        <v>#DIV/0!</v>
      </c>
      <c r="F49" s="137" t="e">
        <f>D49/$J$34</f>
        <v>#DIV/0!</v>
      </c>
      <c r="G49" s="83"/>
      <c r="H49" s="20"/>
      <c r="I49" s="20"/>
      <c r="J49" s="20"/>
      <c r="K49" s="20"/>
      <c r="L49" s="20"/>
      <c r="M49" s="20"/>
      <c r="N49" s="50"/>
      <c r="O49" s="50"/>
      <c r="P49" s="50"/>
    </row>
    <row r="50" spans="1:16" ht="25.5">
      <c r="A50" s="20"/>
      <c r="B50" s="83"/>
      <c r="C50" s="99" t="s">
        <v>63</v>
      </c>
      <c r="D50" s="136">
        <f>SUMIF($B$19:$B$33,C50,$O$19:$O$33)</f>
        <v>0</v>
      </c>
      <c r="E50" s="142" t="e">
        <f>D50/$M$34</f>
        <v>#DIV/0!</v>
      </c>
      <c r="F50" s="137" t="e">
        <f>D50/$J$34</f>
        <v>#DIV/0!</v>
      </c>
      <c r="G50" s="83"/>
      <c r="H50" s="20"/>
      <c r="I50" s="20"/>
      <c r="J50" s="20"/>
      <c r="K50" s="20"/>
      <c r="L50" s="20"/>
      <c r="M50" s="20"/>
      <c r="N50" s="50"/>
      <c r="O50" s="50"/>
      <c r="P50" s="50"/>
    </row>
    <row r="51" spans="1:16" ht="12.75">
      <c r="A51" s="20"/>
      <c r="B51" s="83"/>
      <c r="C51" s="99" t="s">
        <v>35</v>
      </c>
      <c r="D51" s="136">
        <f>SUMIF($B$19:$B$33,C51,$O$19:$O$33)</f>
        <v>0</v>
      </c>
      <c r="E51" s="142" t="e">
        <f>D51/$M$34</f>
        <v>#DIV/0!</v>
      </c>
      <c r="F51" s="137" t="e">
        <f>D51/$J$34</f>
        <v>#DIV/0!</v>
      </c>
      <c r="G51" s="83"/>
      <c r="H51" s="20"/>
      <c r="I51" s="20"/>
      <c r="J51" s="20"/>
      <c r="K51" s="20"/>
      <c r="L51" s="20"/>
      <c r="M51" s="20"/>
      <c r="N51" s="50"/>
      <c r="O51" s="50"/>
      <c r="P51" s="50"/>
    </row>
    <row r="52" spans="1:16" ht="12.75">
      <c r="A52" s="20"/>
      <c r="B52" s="83"/>
      <c r="C52" s="99" t="s">
        <v>36</v>
      </c>
      <c r="D52" s="136">
        <f>SUMIF($B$19:$B$33,C52,$O$19:$O$33)</f>
        <v>0</v>
      </c>
      <c r="E52" s="142" t="e">
        <f>D52/$M$34</f>
        <v>#DIV/0!</v>
      </c>
      <c r="F52" s="137" t="e">
        <f>D52/$J$34</f>
        <v>#DIV/0!</v>
      </c>
      <c r="G52" s="83"/>
      <c r="H52" s="20"/>
      <c r="I52" s="20"/>
      <c r="J52" s="20"/>
      <c r="K52" s="20"/>
      <c r="L52" s="20"/>
      <c r="M52" s="20"/>
      <c r="N52" s="50"/>
      <c r="O52" s="50"/>
      <c r="P52" s="50"/>
    </row>
    <row r="53" spans="1:16" ht="26.25" thickBot="1">
      <c r="A53" s="20"/>
      <c r="B53" s="83"/>
      <c r="C53" s="100" t="s">
        <v>64</v>
      </c>
      <c r="D53" s="138">
        <f>SUMIF($B$19:$B$33,C53,$O$19:$O$33)</f>
        <v>0</v>
      </c>
      <c r="E53" s="142" t="e">
        <f>D53/$M$34</f>
        <v>#DIV/0!</v>
      </c>
      <c r="F53" s="137" t="e">
        <f>D53/$J$34</f>
        <v>#DIV/0!</v>
      </c>
      <c r="G53" s="83"/>
      <c r="H53" s="20"/>
      <c r="I53" s="20"/>
      <c r="J53" s="20"/>
      <c r="K53" s="20"/>
      <c r="L53" s="20"/>
      <c r="M53" s="20"/>
      <c r="N53" s="50"/>
      <c r="O53" s="50"/>
      <c r="P53" s="50"/>
    </row>
    <row r="54" spans="1:16" ht="13.5" thickBot="1">
      <c r="A54" s="20"/>
      <c r="B54" s="83"/>
      <c r="C54" s="140" t="s">
        <v>37</v>
      </c>
      <c r="D54" s="139">
        <f>SUM(D49:D53)</f>
        <v>0</v>
      </c>
      <c r="E54" s="141">
        <v>100</v>
      </c>
      <c r="F54" s="141">
        <v>100</v>
      </c>
      <c r="G54" s="83"/>
      <c r="H54" s="20"/>
      <c r="I54" s="20"/>
      <c r="J54" s="20"/>
      <c r="K54" s="20"/>
      <c r="L54" s="20"/>
      <c r="M54" s="20"/>
      <c r="N54" s="50"/>
      <c r="O54" s="50"/>
      <c r="P54" s="50"/>
    </row>
    <row r="55" spans="1:16" ht="12.75">
      <c r="A55" s="20"/>
      <c r="B55" s="49"/>
      <c r="C55" s="101"/>
      <c r="D55" s="101"/>
      <c r="E55" s="101"/>
      <c r="F55" s="101"/>
      <c r="G55" s="83"/>
      <c r="H55" s="20"/>
      <c r="I55" s="20"/>
      <c r="J55" s="20"/>
      <c r="K55" s="20"/>
      <c r="L55" s="20"/>
      <c r="M55" s="20"/>
      <c r="N55" s="50"/>
      <c r="O55" s="50"/>
      <c r="P55" s="50"/>
    </row>
    <row r="56" spans="1:16" ht="22.5" customHeight="1">
      <c r="A56" s="20"/>
      <c r="B56" s="20"/>
      <c r="C56" s="20"/>
      <c r="D56" s="20"/>
      <c r="E56" s="20"/>
      <c r="F56" s="20"/>
      <c r="G56" s="83"/>
      <c r="H56" s="20"/>
      <c r="I56" s="20"/>
      <c r="J56" s="20"/>
      <c r="K56" s="20"/>
      <c r="L56" s="20"/>
      <c r="M56" s="20"/>
      <c r="N56" s="50"/>
      <c r="O56" s="50"/>
      <c r="P56" s="50"/>
    </row>
    <row r="57" spans="1:16" ht="15">
      <c r="A57" s="20"/>
      <c r="B57" s="20"/>
      <c r="C57" s="64" t="s">
        <v>34</v>
      </c>
      <c r="D57" s="13"/>
      <c r="E57" s="13"/>
      <c r="F57" s="13"/>
      <c r="G57" s="83"/>
      <c r="H57" s="20"/>
      <c r="I57" s="20"/>
      <c r="J57" s="20"/>
      <c r="K57" s="20"/>
      <c r="L57" s="20"/>
      <c r="M57" s="20"/>
      <c r="N57" s="50"/>
      <c r="O57" s="50"/>
      <c r="P57" s="50"/>
    </row>
    <row r="58" spans="1:16" ht="7.5" customHeight="1">
      <c r="A58" s="20"/>
      <c r="B58" s="20"/>
      <c r="C58" s="13"/>
      <c r="D58" s="13"/>
      <c r="E58" s="13"/>
      <c r="F58" s="13"/>
      <c r="G58" s="83"/>
      <c r="H58" s="20"/>
      <c r="I58" s="20"/>
      <c r="J58" s="20"/>
      <c r="K58" s="20"/>
      <c r="L58" s="20"/>
      <c r="M58" s="20"/>
      <c r="N58" s="50"/>
      <c r="O58" s="50"/>
      <c r="P58" s="50"/>
    </row>
    <row r="59" spans="1:16" ht="15">
      <c r="A59" s="20"/>
      <c r="B59" s="20"/>
      <c r="C59" s="64" t="s">
        <v>39</v>
      </c>
      <c r="D59" s="13"/>
      <c r="E59" s="13"/>
      <c r="F59" s="13"/>
      <c r="G59" s="83"/>
      <c r="H59" s="20"/>
      <c r="I59" s="20"/>
      <c r="J59" s="20"/>
      <c r="K59" s="20"/>
      <c r="L59" s="20"/>
      <c r="M59" s="20"/>
      <c r="N59" s="50"/>
      <c r="O59" s="50"/>
      <c r="P59" s="50"/>
    </row>
    <row r="60" spans="1:16" ht="13.5" thickBot="1">
      <c r="A60" s="20"/>
      <c r="B60" s="20"/>
      <c r="C60" s="13"/>
      <c r="D60" s="13"/>
      <c r="E60" s="13"/>
      <c r="F60" s="13"/>
      <c r="G60" s="83"/>
      <c r="H60" s="20"/>
      <c r="I60" s="20"/>
      <c r="J60" s="20"/>
      <c r="K60" s="20"/>
      <c r="L60" s="20"/>
      <c r="M60" s="20"/>
      <c r="N60" s="50"/>
      <c r="O60" s="50"/>
      <c r="P60" s="50"/>
    </row>
    <row r="61" spans="1:16" ht="14.25">
      <c r="A61" s="20"/>
      <c r="B61" s="20"/>
      <c r="C61" s="89"/>
      <c r="D61" s="131" t="s">
        <v>20</v>
      </c>
      <c r="E61" s="131"/>
      <c r="F61" s="66" t="s">
        <v>21</v>
      </c>
      <c r="G61" s="83"/>
      <c r="H61" s="20"/>
      <c r="I61" s="20"/>
      <c r="J61" s="20"/>
      <c r="K61" s="20"/>
      <c r="L61" s="20"/>
      <c r="M61" s="20"/>
      <c r="N61" s="50"/>
      <c r="O61" s="50"/>
      <c r="P61" s="50"/>
    </row>
    <row r="62" spans="1:16" ht="15">
      <c r="A62" s="20"/>
      <c r="B62" s="20"/>
      <c r="C62" s="90" t="s">
        <v>17</v>
      </c>
      <c r="D62" s="129">
        <f>J34-O43</f>
        <v>0</v>
      </c>
      <c r="E62" s="129"/>
      <c r="F62" s="76" t="e">
        <f>D62/D65</f>
        <v>#DIV/0!</v>
      </c>
      <c r="G62" s="84"/>
      <c r="H62" s="49"/>
      <c r="I62" s="20"/>
      <c r="J62" s="20"/>
      <c r="K62" s="20"/>
      <c r="L62" s="20"/>
      <c r="M62" s="20"/>
      <c r="N62" s="50"/>
      <c r="O62" s="50"/>
      <c r="P62" s="50"/>
    </row>
    <row r="63" spans="1:16" ht="28.5">
      <c r="A63" s="20"/>
      <c r="B63" s="20"/>
      <c r="C63" s="91" t="s">
        <v>18</v>
      </c>
      <c r="D63" s="129"/>
      <c r="E63" s="129"/>
      <c r="F63" s="76" t="e">
        <f>D63/D65</f>
        <v>#DIV/0!</v>
      </c>
      <c r="G63" s="83"/>
      <c r="H63" s="20"/>
      <c r="I63" s="20"/>
      <c r="J63" s="20"/>
      <c r="K63" s="20"/>
      <c r="L63" s="20"/>
      <c r="M63" s="20"/>
      <c r="N63" s="20"/>
      <c r="O63" s="50"/>
      <c r="P63" s="50"/>
    </row>
    <row r="64" spans="1:16" ht="15.75" thickBot="1">
      <c r="A64" s="20"/>
      <c r="B64" s="20"/>
      <c r="C64" s="92" t="s">
        <v>19</v>
      </c>
      <c r="D64" s="130">
        <f>O43</f>
        <v>0</v>
      </c>
      <c r="E64" s="130"/>
      <c r="F64" s="77" t="e">
        <f>D64/D65</f>
        <v>#DIV/0!</v>
      </c>
      <c r="G64" s="85"/>
      <c r="H64" s="59"/>
      <c r="I64" s="59"/>
      <c r="J64" s="20"/>
      <c r="K64" s="20"/>
      <c r="L64" s="20"/>
      <c r="M64" s="20"/>
      <c r="N64" s="20"/>
      <c r="O64" s="50"/>
      <c r="P64" s="50"/>
    </row>
    <row r="65" spans="1:16" ht="15.75" thickBot="1">
      <c r="A65" s="20"/>
      <c r="B65" s="20"/>
      <c r="C65" s="93" t="s">
        <v>14</v>
      </c>
      <c r="D65" s="132">
        <f>SUM(D62:E64)</f>
        <v>0</v>
      </c>
      <c r="E65" s="132"/>
      <c r="F65" s="78">
        <v>100</v>
      </c>
      <c r="G65" s="85"/>
      <c r="H65" s="59"/>
      <c r="I65" s="59"/>
      <c r="J65" s="20"/>
      <c r="K65" s="20"/>
      <c r="L65" s="20"/>
      <c r="M65" s="20"/>
      <c r="N65" s="20"/>
      <c r="O65" s="50"/>
      <c r="P65" s="50"/>
    </row>
    <row r="66" spans="1:16" ht="14.25">
      <c r="A66" s="20"/>
      <c r="B66" s="20"/>
      <c r="C66" s="94"/>
      <c r="D66" s="20"/>
      <c r="E66" s="20"/>
      <c r="F66" s="20"/>
      <c r="G66" s="85"/>
      <c r="H66" s="59"/>
      <c r="I66" s="59"/>
      <c r="J66" s="20"/>
      <c r="K66" s="20"/>
      <c r="L66" s="20"/>
      <c r="M66" s="20"/>
      <c r="N66" s="20"/>
      <c r="O66" s="50"/>
      <c r="P66" s="50"/>
    </row>
    <row r="67" spans="1:16" ht="15">
      <c r="A67" s="20"/>
      <c r="B67" s="20"/>
      <c r="C67" s="51" t="s">
        <v>40</v>
      </c>
      <c r="D67" s="20"/>
      <c r="E67" s="20"/>
      <c r="F67" s="20"/>
      <c r="G67" s="86"/>
      <c r="H67" s="20"/>
      <c r="I67" s="20"/>
      <c r="J67" s="52"/>
      <c r="K67" s="52"/>
      <c r="L67" s="52"/>
      <c r="M67" s="20"/>
      <c r="N67" s="20"/>
      <c r="O67" s="50"/>
      <c r="P67" s="50"/>
    </row>
    <row r="68" spans="1:16" ht="7.5" customHeight="1" thickBot="1">
      <c r="A68" s="20"/>
      <c r="B68" s="20"/>
      <c r="C68" s="94"/>
      <c r="D68" s="20"/>
      <c r="E68" s="20"/>
      <c r="F68" s="20"/>
      <c r="G68" s="83"/>
      <c r="H68" s="20"/>
      <c r="I68" s="20"/>
      <c r="J68" s="20"/>
      <c r="K68" s="20"/>
      <c r="L68" s="20"/>
      <c r="M68" s="20"/>
      <c r="N68" s="20"/>
      <c r="O68" s="50"/>
      <c r="P68" s="50"/>
    </row>
    <row r="69" spans="1:16" ht="28.5">
      <c r="A69" s="20"/>
      <c r="B69" s="20"/>
      <c r="C69" s="95" t="s">
        <v>13</v>
      </c>
      <c r="D69" s="53" t="s">
        <v>65</v>
      </c>
      <c r="E69" s="53" t="s">
        <v>22</v>
      </c>
      <c r="F69" s="54" t="s">
        <v>33</v>
      </c>
      <c r="G69" s="83"/>
      <c r="H69" s="20"/>
      <c r="I69" s="20"/>
      <c r="J69" s="20"/>
      <c r="K69" s="20"/>
      <c r="L69" s="20"/>
      <c r="M69" s="20"/>
      <c r="N69" s="20"/>
      <c r="O69" s="50"/>
      <c r="P69" s="50"/>
    </row>
    <row r="70" spans="1:16" ht="14.25">
      <c r="A70" s="20"/>
      <c r="B70" s="20"/>
      <c r="C70" s="96" t="s">
        <v>15</v>
      </c>
      <c r="D70" s="55"/>
      <c r="E70" s="55"/>
      <c r="F70" s="65"/>
      <c r="G70" s="83"/>
      <c r="H70" s="20"/>
      <c r="I70" s="20"/>
      <c r="J70" s="20"/>
      <c r="K70" s="20"/>
      <c r="L70" s="20"/>
      <c r="M70" s="20"/>
      <c r="N70" s="20"/>
      <c r="O70" s="50"/>
      <c r="P70" s="50"/>
    </row>
    <row r="71" spans="1:16" ht="14.25">
      <c r="A71" s="20"/>
      <c r="B71" s="20"/>
      <c r="C71" s="96" t="s">
        <v>16</v>
      </c>
      <c r="D71" s="55"/>
      <c r="E71" s="55"/>
      <c r="F71" s="65"/>
      <c r="G71" s="83"/>
      <c r="H71" s="20"/>
      <c r="I71" s="20"/>
      <c r="J71" s="20"/>
      <c r="K71" s="20"/>
      <c r="L71" s="20"/>
      <c r="M71" s="20"/>
      <c r="N71" s="20"/>
      <c r="O71" s="50"/>
      <c r="P71" s="50"/>
    </row>
    <row r="72" spans="1:16" ht="15" thickBot="1">
      <c r="A72" s="20"/>
      <c r="B72" s="20"/>
      <c r="C72" s="97" t="s">
        <v>32</v>
      </c>
      <c r="D72" s="56">
        <f>SUM(D70:D71)</f>
        <v>0</v>
      </c>
      <c r="E72" s="56">
        <f>SUM(E70:E71)</f>
        <v>0</v>
      </c>
      <c r="F72" s="57">
        <f>SUM(F70:F71)</f>
        <v>0</v>
      </c>
      <c r="G72" s="83"/>
      <c r="H72" s="20"/>
      <c r="I72" s="20"/>
      <c r="J72" s="20"/>
      <c r="K72" s="20"/>
      <c r="L72" s="20"/>
      <c r="M72" s="20"/>
      <c r="N72" s="20"/>
      <c r="O72" s="50"/>
      <c r="P72" s="50"/>
    </row>
    <row r="73" spans="1:16" ht="15">
      <c r="A73" s="20"/>
      <c r="B73" s="58" t="s">
        <v>6</v>
      </c>
      <c r="C73" s="20"/>
      <c r="D73" s="20"/>
      <c r="E73" s="20"/>
      <c r="F73" s="20"/>
      <c r="G73" s="83"/>
      <c r="H73" s="20"/>
      <c r="I73" s="20"/>
      <c r="J73" s="20"/>
      <c r="K73" s="20"/>
      <c r="L73" s="20"/>
      <c r="M73" s="20"/>
      <c r="N73" s="20"/>
      <c r="O73" s="50"/>
      <c r="P73" s="50"/>
    </row>
    <row r="74" spans="1:16" ht="12.75">
      <c r="A74" s="20"/>
      <c r="B74" s="88" t="s">
        <v>67</v>
      </c>
      <c r="C74" s="20"/>
      <c r="D74" s="20"/>
      <c r="E74" s="20"/>
      <c r="F74" s="20"/>
      <c r="G74" s="83"/>
      <c r="H74" s="20"/>
      <c r="I74" s="20"/>
      <c r="J74" s="20"/>
      <c r="K74" s="20"/>
      <c r="L74" s="20"/>
      <c r="M74" s="20"/>
      <c r="N74" s="20"/>
      <c r="O74" s="50"/>
      <c r="P74" s="50"/>
    </row>
    <row r="75" spans="1:16" ht="12.75">
      <c r="A75" s="20"/>
      <c r="B75" s="88" t="s">
        <v>66</v>
      </c>
      <c r="C75" s="59"/>
      <c r="D75" s="59"/>
      <c r="E75" s="59"/>
      <c r="F75" s="59"/>
      <c r="G75" s="83"/>
      <c r="H75" s="20"/>
      <c r="I75" s="20"/>
      <c r="J75" s="20"/>
      <c r="K75" s="20"/>
      <c r="L75" s="20"/>
      <c r="M75" s="20"/>
      <c r="N75" s="20"/>
      <c r="O75" s="50"/>
      <c r="P75" s="50"/>
    </row>
    <row r="76" spans="1:16" ht="12.75">
      <c r="A76" s="20"/>
      <c r="B76" s="88" t="s">
        <v>7</v>
      </c>
      <c r="C76" s="59"/>
      <c r="D76" s="59"/>
      <c r="E76" s="59"/>
      <c r="F76" s="59"/>
      <c r="G76" s="83"/>
      <c r="H76" s="20"/>
      <c r="I76" s="20"/>
      <c r="J76" s="20"/>
      <c r="K76" s="20"/>
      <c r="L76" s="20"/>
      <c r="M76" s="20"/>
      <c r="N76" s="20"/>
      <c r="O76" s="50"/>
      <c r="P76" s="50"/>
    </row>
    <row r="77" spans="1:16" ht="15">
      <c r="A77" s="20"/>
      <c r="B77" s="60"/>
      <c r="C77" s="59"/>
      <c r="D77" s="59"/>
      <c r="E77" s="59"/>
      <c r="F77" s="59"/>
      <c r="G77" s="83"/>
      <c r="H77" s="20"/>
      <c r="I77" s="20"/>
      <c r="J77" s="20"/>
      <c r="K77" s="20"/>
      <c r="L77" s="20"/>
      <c r="M77" s="20"/>
      <c r="N77" s="20"/>
      <c r="O77" s="50"/>
      <c r="P77" s="50"/>
    </row>
    <row r="78" spans="1:16" ht="15">
      <c r="A78" s="20"/>
      <c r="B78" s="18"/>
      <c r="C78" s="61"/>
      <c r="D78" s="52"/>
      <c r="E78" s="52"/>
      <c r="F78" s="52"/>
      <c r="G78" s="83"/>
      <c r="H78" s="20"/>
      <c r="I78" s="20"/>
      <c r="J78" s="20"/>
      <c r="K78" s="20"/>
      <c r="L78" s="20"/>
      <c r="M78" s="20"/>
      <c r="N78" s="20"/>
      <c r="O78" s="50"/>
      <c r="P78" s="50"/>
    </row>
    <row r="79" spans="1:16" ht="15">
      <c r="A79" s="20"/>
      <c r="B79" s="18" t="s">
        <v>9</v>
      </c>
      <c r="C79" s="19"/>
      <c r="D79" s="20"/>
      <c r="E79" s="20"/>
      <c r="F79" s="20"/>
      <c r="G79" s="83"/>
      <c r="H79" s="20"/>
      <c r="I79" s="20"/>
      <c r="J79" s="20"/>
      <c r="K79" s="20"/>
      <c r="L79" s="20"/>
      <c r="M79" s="20"/>
      <c r="N79" s="20"/>
      <c r="O79" s="50"/>
      <c r="P79" s="50"/>
    </row>
    <row r="80" spans="1:16" ht="15">
      <c r="A80" s="20"/>
      <c r="B80" s="18"/>
      <c r="C80" s="20"/>
      <c r="D80" s="20"/>
      <c r="E80" s="20"/>
      <c r="F80" s="20"/>
      <c r="G80" s="83"/>
      <c r="H80" s="20"/>
      <c r="I80" s="20"/>
      <c r="J80" s="20"/>
      <c r="K80" s="20"/>
      <c r="L80" s="20"/>
      <c r="M80" s="20"/>
      <c r="N80" s="20"/>
      <c r="O80" s="50"/>
      <c r="P80" s="50"/>
    </row>
    <row r="81" spans="1:16" ht="15">
      <c r="A81" s="20"/>
      <c r="B81" s="18" t="s">
        <v>8</v>
      </c>
      <c r="C81" s="20"/>
      <c r="D81" s="20"/>
      <c r="E81" s="20"/>
      <c r="F81" s="20"/>
      <c r="G81" s="83"/>
      <c r="H81" s="20"/>
      <c r="I81" s="20"/>
      <c r="J81" s="20"/>
      <c r="K81" s="20"/>
      <c r="L81" s="20"/>
      <c r="M81" s="20"/>
      <c r="N81" s="20"/>
      <c r="O81" s="50"/>
      <c r="P81" s="63"/>
    </row>
    <row r="82" spans="1:16" ht="15">
      <c r="A82" s="20"/>
      <c r="B82" s="18"/>
      <c r="C82" s="20"/>
      <c r="D82" s="20"/>
      <c r="E82" s="20"/>
      <c r="F82" s="20"/>
      <c r="G82" s="83"/>
      <c r="H82" s="83"/>
      <c r="I82" s="83"/>
      <c r="J82" s="83"/>
      <c r="K82" s="83"/>
      <c r="L82" s="83"/>
      <c r="M82" s="83"/>
      <c r="N82" s="83"/>
      <c r="O82" s="83"/>
      <c r="P82" s="83"/>
    </row>
    <row r="83" spans="2:16" ht="15">
      <c r="B83" s="18"/>
      <c r="C83" s="20"/>
      <c r="D83" s="20"/>
      <c r="E83" s="20"/>
      <c r="F83" s="20"/>
      <c r="G83" s="83"/>
      <c r="H83" s="83"/>
      <c r="I83" s="83"/>
      <c r="J83" s="83"/>
      <c r="K83" s="83"/>
      <c r="L83" s="83"/>
      <c r="M83" s="83"/>
      <c r="N83" s="83"/>
      <c r="O83" s="83"/>
      <c r="P83" s="83"/>
    </row>
    <row r="84" spans="2:16" ht="15">
      <c r="B84" s="21"/>
      <c r="C84" s="20"/>
      <c r="D84" s="20"/>
      <c r="E84" s="20"/>
      <c r="F84" s="20"/>
      <c r="G84" s="83"/>
      <c r="H84" s="83"/>
      <c r="I84" s="83"/>
      <c r="J84" s="83"/>
      <c r="K84" s="83"/>
      <c r="L84" s="83"/>
      <c r="M84" s="83"/>
      <c r="N84" s="83"/>
      <c r="O84" s="83"/>
      <c r="P84" s="83"/>
    </row>
    <row r="85" spans="2:16" ht="15">
      <c r="B85" s="18"/>
      <c r="C85" s="20"/>
      <c r="D85" s="20"/>
      <c r="E85" s="20"/>
      <c r="F85" s="20"/>
      <c r="G85" s="83"/>
      <c r="H85" s="83"/>
      <c r="I85" s="83"/>
      <c r="J85" s="83"/>
      <c r="K85" s="83"/>
      <c r="L85" s="83"/>
      <c r="M85" s="83"/>
      <c r="N85" s="83"/>
      <c r="O85" s="83"/>
      <c r="P85" s="83"/>
    </row>
    <row r="86" spans="2:16" ht="15">
      <c r="B86" s="18"/>
      <c r="C86" s="20"/>
      <c r="D86" s="20"/>
      <c r="E86" s="20"/>
      <c r="F86" s="20"/>
      <c r="G86" s="83"/>
      <c r="H86" s="83"/>
      <c r="I86" s="83"/>
      <c r="J86" s="83"/>
      <c r="K86" s="83"/>
      <c r="L86" s="83"/>
      <c r="M86" s="83"/>
      <c r="N86" s="83"/>
      <c r="O86" s="83"/>
      <c r="P86" s="83"/>
    </row>
    <row r="87" spans="2:16" ht="15">
      <c r="B87" s="18"/>
      <c r="C87" s="20"/>
      <c r="D87" s="20"/>
      <c r="E87" s="20"/>
      <c r="F87" s="20"/>
      <c r="G87" s="83"/>
      <c r="H87" s="83"/>
      <c r="I87" s="83"/>
      <c r="J87" s="83"/>
      <c r="K87" s="83"/>
      <c r="L87" s="83"/>
      <c r="M87" s="83"/>
      <c r="N87" s="83"/>
      <c r="O87" s="83"/>
      <c r="P87" s="83"/>
    </row>
    <row r="88" spans="2:16" ht="12.75">
      <c r="B88" s="49"/>
      <c r="C88" s="20"/>
      <c r="D88" s="20"/>
      <c r="E88" s="20"/>
      <c r="F88" s="20"/>
      <c r="G88" s="83"/>
      <c r="H88" s="83"/>
      <c r="I88" s="83"/>
      <c r="J88" s="83"/>
      <c r="K88" s="83"/>
      <c r="L88" s="83"/>
      <c r="M88" s="83"/>
      <c r="N88" s="83"/>
      <c r="O88" s="83"/>
      <c r="P88" s="83"/>
    </row>
    <row r="89" spans="2:16" ht="15">
      <c r="B89" s="21"/>
      <c r="C89" s="20"/>
      <c r="D89" s="20"/>
      <c r="E89" s="20"/>
      <c r="F89" s="20"/>
      <c r="G89" s="83"/>
      <c r="H89" s="83"/>
      <c r="I89" s="83"/>
      <c r="J89" s="83"/>
      <c r="K89" s="83"/>
      <c r="L89" s="83"/>
      <c r="M89" s="83"/>
      <c r="N89" s="83"/>
      <c r="O89" s="83"/>
      <c r="P89" s="83"/>
    </row>
    <row r="90" spans="2:16" ht="12.75">
      <c r="B90" s="49"/>
      <c r="C90" s="20"/>
      <c r="D90" s="20"/>
      <c r="E90" s="20"/>
      <c r="F90" s="20"/>
      <c r="G90" s="83"/>
      <c r="H90" s="83"/>
      <c r="I90" s="83"/>
      <c r="J90" s="83"/>
      <c r="K90" s="83"/>
      <c r="L90" s="83"/>
      <c r="M90" s="83"/>
      <c r="N90" s="83"/>
      <c r="O90" s="83"/>
      <c r="P90" s="83"/>
    </row>
    <row r="91" spans="2:16" ht="12.75">
      <c r="B91" s="20"/>
      <c r="C91" s="20"/>
      <c r="D91" s="20"/>
      <c r="E91" s="20"/>
      <c r="F91" s="20"/>
      <c r="G91" s="83"/>
      <c r="H91" s="83"/>
      <c r="I91" s="83"/>
      <c r="J91" s="83"/>
      <c r="K91" s="83"/>
      <c r="L91" s="83"/>
      <c r="M91" s="83"/>
      <c r="N91" s="83"/>
      <c r="O91" s="83"/>
      <c r="P91" s="83"/>
    </row>
    <row r="92" spans="2:16" ht="12.75">
      <c r="B92" s="20"/>
      <c r="C92" s="20"/>
      <c r="D92" s="20"/>
      <c r="E92" s="20"/>
      <c r="F92" s="20"/>
      <c r="G92" s="83"/>
      <c r="H92" s="83"/>
      <c r="I92" s="83"/>
      <c r="J92" s="83"/>
      <c r="K92" s="83"/>
      <c r="L92" s="83"/>
      <c r="M92" s="83"/>
      <c r="N92" s="83"/>
      <c r="O92" s="83"/>
      <c r="P92" s="83"/>
    </row>
    <row r="93" spans="2:16" ht="12.75">
      <c r="B93" s="20"/>
      <c r="C93" s="20"/>
      <c r="D93" s="20"/>
      <c r="E93" s="20"/>
      <c r="F93" s="20"/>
      <c r="G93" s="83"/>
      <c r="H93" s="83"/>
      <c r="I93" s="83"/>
      <c r="J93" s="83"/>
      <c r="K93" s="83"/>
      <c r="L93" s="83"/>
      <c r="M93" s="83"/>
      <c r="N93" s="83"/>
      <c r="O93" s="83"/>
      <c r="P93" s="83"/>
    </row>
    <row r="94" spans="2:16" ht="12.75">
      <c r="B94" s="20"/>
      <c r="C94" s="20"/>
      <c r="D94" s="20"/>
      <c r="E94" s="20"/>
      <c r="F94" s="20"/>
      <c r="G94" s="83"/>
      <c r="H94" s="83"/>
      <c r="I94" s="83"/>
      <c r="J94" s="83"/>
      <c r="K94" s="83"/>
      <c r="L94" s="83"/>
      <c r="M94" s="83"/>
      <c r="N94" s="83"/>
      <c r="O94" s="83"/>
      <c r="P94" s="83"/>
    </row>
  </sheetData>
  <sheetProtection sheet="1" formatRows="0" insertColumns="0" insertRows="0" deleteRows="0" sort="0"/>
  <mergeCells count="21">
    <mergeCell ref="D62:E62"/>
    <mergeCell ref="D63:E63"/>
    <mergeCell ref="D64:E64"/>
    <mergeCell ref="D61:E61"/>
    <mergeCell ref="D65:E65"/>
    <mergeCell ref="B16:C16"/>
    <mergeCell ref="D16:J16"/>
    <mergeCell ref="D13:J13"/>
    <mergeCell ref="B14:C14"/>
    <mergeCell ref="D14:J14"/>
    <mergeCell ref="B15:C15"/>
    <mergeCell ref="D15:J15"/>
    <mergeCell ref="B13:C13"/>
    <mergeCell ref="D12:J12"/>
    <mergeCell ref="B12:C12"/>
    <mergeCell ref="D11:J11"/>
    <mergeCell ref="B11:C11"/>
    <mergeCell ref="D9:J9"/>
    <mergeCell ref="B9:C9"/>
    <mergeCell ref="B10:C10"/>
    <mergeCell ref="D10:J10"/>
  </mergeCells>
  <conditionalFormatting sqref="D65:E65">
    <cfRule type="cellIs" priority="1" dxfId="0" operator="notEqual" stopIfTrue="1">
      <formula>J34</formula>
    </cfRule>
  </conditionalFormatting>
  <conditionalFormatting sqref="I19:I33">
    <cfRule type="cellIs" priority="2" dxfId="0" operator="lessThan" stopIfTrue="1">
      <formula>E19</formula>
    </cfRule>
  </conditionalFormatting>
  <dataValidations count="3">
    <dataValidation type="list" allowBlank="1" showInputMessage="1" showErrorMessage="1" sqref="B33">
      <formula1>$C$48:$C$53</formula1>
    </dataValidation>
    <dataValidation type="list" allowBlank="1" showInputMessage="1" showErrorMessage="1" sqref="H19:H33">
      <formula1>"gotovinsko, elektronsko, prispevek v naravi"</formula1>
    </dataValidation>
    <dataValidation type="list" allowBlank="1" showInputMessage="1" showErrorMessage="1" sqref="B19:B32">
      <formula1>$C$48:$C$53</formula1>
    </dataValidation>
  </dataValidations>
  <printOptions/>
  <pageMargins left="0.24" right="0.29" top="0.21" bottom="0.2" header="0" footer="0"/>
  <pageSetup fitToHeight="0" fitToWidth="1" horizontalDpi="600" verticalDpi="600" orientation="landscape" paperSize="8" scale="96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štepec</dc:creator>
  <cp:keywords/>
  <dc:description/>
  <cp:lastModifiedBy>Mitjab</cp:lastModifiedBy>
  <cp:lastPrinted>2010-08-23T09:47:25Z</cp:lastPrinted>
  <dcterms:created xsi:type="dcterms:W3CDTF">2010-04-01T14:40:25Z</dcterms:created>
  <dcterms:modified xsi:type="dcterms:W3CDTF">2012-04-04T11:43:01Z</dcterms:modified>
  <cp:category/>
  <cp:version/>
  <cp:contentType/>
  <cp:contentStatus/>
</cp:coreProperties>
</file>